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 Michel\Documents\"/>
    </mc:Choice>
  </mc:AlternateContent>
  <xr:revisionPtr revIDLastSave="0" documentId="13_ncr:1_{7CFC51B7-676C-4AE5-B42A-E49F3AF780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asters 121kms" sheetId="2" r:id="rId1"/>
    <sheet name="Masters 71kms" sheetId="1" r:id="rId2"/>
  </sheets>
  <externalReferences>
    <externalReference r:id="rId3"/>
  </externalReferences>
  <definedNames>
    <definedName name="_1Excel_BuiltIn_Print_Area_1_1_1" localSheetId="1">#REF!</definedName>
    <definedName name="_1Excel_BuiltIn_Print_Area_1_1_1">#REF!</definedName>
    <definedName name="Excel_BuiltIn_Print_Area_1_1" localSheetId="1">#REF!</definedName>
    <definedName name="Excel_BuiltIn_Print_Area_1_1">#REF!</definedName>
    <definedName name="Excel_BuiltIn_Print_Area_2" localSheetId="1">#REF!</definedName>
    <definedName name="Excel_BuiltIn_Print_Area_2">#REF!</definedName>
    <definedName name="_xlnm.Print_Area" localSheetId="0">'Masters 121kms'!$A$1:$I$231</definedName>
    <definedName name="_xlnm.Print_Area" localSheetId="1">'Masters 71kms'!$A$1:$I$125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7" i="2" l="1"/>
  <c r="A188" i="2" s="1"/>
  <c r="A189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142" i="2"/>
  <c r="A143" i="2" s="1"/>
  <c r="A144" i="2" s="1"/>
  <c r="A145" i="2" s="1"/>
  <c r="A146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97" i="2"/>
  <c r="A98" i="2" s="1"/>
  <c r="A99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60" i="2"/>
  <c r="A61" i="2" s="1"/>
  <c r="A62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29" i="2"/>
  <c r="A30" i="2" s="1"/>
  <c r="A31" i="2" s="1"/>
  <c r="A32" i="2" s="1"/>
  <c r="A33" i="2" s="1"/>
  <c r="A34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11" i="2"/>
  <c r="A12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H7" i="2"/>
  <c r="G7" i="2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77" i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50" i="1"/>
  <c r="A51" i="1" s="1"/>
  <c r="A52" i="1" s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11" i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H7" i="1"/>
  <c r="G7" i="1"/>
  <c r="A122" i="2" l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94" i="1"/>
  <c r="A95" i="1" s="1"/>
  <c r="A96" i="1" s="1"/>
  <c r="A97" i="1" s="1"/>
  <c r="A98" i="1" s="1"/>
  <c r="A99" i="1" s="1"/>
  <c r="A100" i="1" s="1"/>
  <c r="A101" i="1" s="1"/>
  <c r="A102" i="1" s="1"/>
  <c r="A103" i="1" s="1"/>
  <c r="A104" i="1" l="1"/>
  <c r="A105" i="1" s="1"/>
  <c r="A106" i="1" s="1"/>
  <c r="A107" i="1" s="1"/>
</calcChain>
</file>

<file path=xl/sharedStrings.xml><?xml version="1.0" encoding="utf-8"?>
<sst xmlns="http://schemas.openxmlformats.org/spreadsheetml/2006/main" count="1627" uniqueCount="694">
  <si>
    <t>Titre de la course :</t>
  </si>
  <si>
    <t>Championnat de France Masters</t>
  </si>
  <si>
    <t>Société organisatrice :</t>
  </si>
  <si>
    <t xml:space="preserve">Sundgau Sport Organisation </t>
  </si>
  <si>
    <t>1 rue Laurent Fignon</t>
  </si>
  <si>
    <t>Catégorie :</t>
  </si>
  <si>
    <t>M7 à M10</t>
  </si>
  <si>
    <t>78 180  -  Montigny-le-Bretonneux</t>
  </si>
  <si>
    <t>Distance :</t>
  </si>
  <si>
    <t>71 kms</t>
  </si>
  <si>
    <t>≡</t>
  </si>
  <si>
    <t>Date :</t>
  </si>
  <si>
    <t>Bib</t>
  </si>
  <si>
    <t>Nom</t>
  </si>
  <si>
    <t>Prénom</t>
  </si>
  <si>
    <t>Club</t>
  </si>
  <si>
    <t>Uci Id</t>
  </si>
  <si>
    <t>N° Licence</t>
  </si>
  <si>
    <t>Catégorie</t>
  </si>
  <si>
    <t>Classe</t>
  </si>
  <si>
    <t>DURU</t>
  </si>
  <si>
    <t>Clothilde</t>
  </si>
  <si>
    <t>MELUN CYCL. ORGANISATION</t>
  </si>
  <si>
    <t>Access 4</t>
  </si>
  <si>
    <t>F7</t>
  </si>
  <si>
    <t>JEANVOINE THIRIET</t>
  </si>
  <si>
    <t>Elisabeth</t>
  </si>
  <si>
    <t>PHILIPPE WAGNER-BAZIN CYCLING</t>
  </si>
  <si>
    <t>RAGAIGNE</t>
  </si>
  <si>
    <t>Anne Marie</t>
  </si>
  <si>
    <t>EC BELINOISE</t>
  </si>
  <si>
    <t>TAVERNIER</t>
  </si>
  <si>
    <t>Nathalie</t>
  </si>
  <si>
    <t>VC SULPICIEN</t>
  </si>
  <si>
    <t>AIME</t>
  </si>
  <si>
    <t>Eric</t>
  </si>
  <si>
    <t>PHILIPPE WAGNER-BAZIN CYCL</t>
  </si>
  <si>
    <t>Access 3</t>
  </si>
  <si>
    <t>H7</t>
  </si>
  <si>
    <t>BENKEMOUN</t>
  </si>
  <si>
    <t>Stéphane</t>
  </si>
  <si>
    <t>INDIVIDUEL</t>
  </si>
  <si>
    <t>BROU</t>
  </si>
  <si>
    <t>ENTENTE CYCLISTE COLMAR</t>
  </si>
  <si>
    <t>CHAVANON</t>
  </si>
  <si>
    <t>Jean Luc</t>
  </si>
  <si>
    <t>TEAM VERCORS</t>
  </si>
  <si>
    <t>CHAVET BELLOT</t>
  </si>
  <si>
    <t>Patrick</t>
  </si>
  <si>
    <t>TEAM REFLEX RACING</t>
  </si>
  <si>
    <t>Access 1</t>
  </si>
  <si>
    <t>CLAVIER</t>
  </si>
  <si>
    <t>Franck</t>
  </si>
  <si>
    <t>UCP REZEENNE</t>
  </si>
  <si>
    <t>Access 2</t>
  </si>
  <si>
    <t>COFFY</t>
  </si>
  <si>
    <t>Jean Philippe</t>
  </si>
  <si>
    <t>CHABLAIS LEMAN SO</t>
  </si>
  <si>
    <t>DARNANVILLE</t>
  </si>
  <si>
    <t>Pascal</t>
  </si>
  <si>
    <t>BARENTIN CYCLOSPORTIFS</t>
  </si>
  <si>
    <t>DEL NEGRO</t>
  </si>
  <si>
    <t>Patrice</t>
  </si>
  <si>
    <t>CC VILLENEUVE ST GERMAIN S. A.</t>
  </si>
  <si>
    <t>DELACOTE</t>
  </si>
  <si>
    <t>Olivier</t>
  </si>
  <si>
    <t>L`ETOILE CYCLISTE DE L`EST</t>
  </si>
  <si>
    <t>DUPONT</t>
  </si>
  <si>
    <t>OC DE COSTEBELLE</t>
  </si>
  <si>
    <t>ESCOLIVET</t>
  </si>
  <si>
    <t>Yves</t>
  </si>
  <si>
    <t>UST EQUEURDREVILLE</t>
  </si>
  <si>
    <t>HOFFMANN</t>
  </si>
  <si>
    <t>Gilles</t>
  </si>
  <si>
    <t>US MAULE CYCLISME</t>
  </si>
  <si>
    <t>IFFRIG</t>
  </si>
  <si>
    <t>Jean Bernard</t>
  </si>
  <si>
    <t>AC LAUTERBOURG</t>
  </si>
  <si>
    <t>JEANJEAN</t>
  </si>
  <si>
    <t>CSM PUTEAUX</t>
  </si>
  <si>
    <t>JOSI</t>
  </si>
  <si>
    <t>Bernard</t>
  </si>
  <si>
    <t>C-C I.DE NOMMAY ORG</t>
  </si>
  <si>
    <t>KIEFFER</t>
  </si>
  <si>
    <t>Alexandre</t>
  </si>
  <si>
    <t>LAVIGNE</t>
  </si>
  <si>
    <t>Dominique</t>
  </si>
  <si>
    <t>AS LA STEIGEOISE</t>
  </si>
  <si>
    <t>LENOIR</t>
  </si>
  <si>
    <t>LEPINE</t>
  </si>
  <si>
    <t>MARMOTTAN</t>
  </si>
  <si>
    <t>Thierry</t>
  </si>
  <si>
    <t>LA TEAM COULEURS SAVOIE</t>
  </si>
  <si>
    <t>MARTIGNOLE</t>
  </si>
  <si>
    <t>PARIS CYCLISTE OLYMPIQUE</t>
  </si>
  <si>
    <t>MONNERIE</t>
  </si>
  <si>
    <t>Jean Baptiste</t>
  </si>
  <si>
    <t>VC BOCAGE VIRE</t>
  </si>
  <si>
    <t>PANIER</t>
  </si>
  <si>
    <t>Hervé</t>
  </si>
  <si>
    <t>LA ROULEPASVITE BY LCB</t>
  </si>
  <si>
    <t>PESLERBE</t>
  </si>
  <si>
    <t>Christophe</t>
  </si>
  <si>
    <t>CC CASTELBRIANTAIS</t>
  </si>
  <si>
    <t>Open 3</t>
  </si>
  <si>
    <t>PRUD`HOMME</t>
  </si>
  <si>
    <t>TEAM COTE DE GRANIT ROSE</t>
  </si>
  <si>
    <t>REUSCHLE</t>
  </si>
  <si>
    <t>RICHARD</t>
  </si>
  <si>
    <t>Philippe</t>
  </si>
  <si>
    <t>EC SERQUIGNY</t>
  </si>
  <si>
    <t>ROUX</t>
  </si>
  <si>
    <t>Pierre Yves</t>
  </si>
  <si>
    <t>UC PAYS GAPENCAIS</t>
  </si>
  <si>
    <t>ROYER</t>
  </si>
  <si>
    <t>Claude</t>
  </si>
  <si>
    <t>SUTHERLAND</t>
  </si>
  <si>
    <t>Andrew</t>
  </si>
  <si>
    <t>UC IFS-HEROUVILLE</t>
  </si>
  <si>
    <t>TOULLIER</t>
  </si>
  <si>
    <t>VIDONNE</t>
  </si>
  <si>
    <t>TECA CYCLING</t>
  </si>
  <si>
    <t>YVINEC</t>
  </si>
  <si>
    <t>Gildas</t>
  </si>
  <si>
    <t>BECAM</t>
  </si>
  <si>
    <t>Sylviane</t>
  </si>
  <si>
    <t>CHOLET GRANFONDO</t>
  </si>
  <si>
    <t>F8</t>
  </si>
  <si>
    <t>BORDRON</t>
  </si>
  <si>
    <t>Martine</t>
  </si>
  <si>
    <t>GROULD</t>
  </si>
  <si>
    <t>Brigitte</t>
  </si>
  <si>
    <t>VC ST GILLES CROIX DE VIE</t>
  </si>
  <si>
    <t>LONGO</t>
  </si>
  <si>
    <t>Jeannie</t>
  </si>
  <si>
    <t>RO SANARYENNE</t>
  </si>
  <si>
    <t>AVRIL</t>
  </si>
  <si>
    <t>Jérôme</t>
  </si>
  <si>
    <t>VC VINCENNES</t>
  </si>
  <si>
    <t>H8</t>
  </si>
  <si>
    <t>BERTHON</t>
  </si>
  <si>
    <t>Xavier</t>
  </si>
  <si>
    <t>A.S. BERTHELOT MERMOZ</t>
  </si>
  <si>
    <t>BOES</t>
  </si>
  <si>
    <t>Jean Marie</t>
  </si>
  <si>
    <t>DESPEIGNES</t>
  </si>
  <si>
    <t>VC THOUARS</t>
  </si>
  <si>
    <t>FIGEUREU</t>
  </si>
  <si>
    <t>Regis</t>
  </si>
  <si>
    <t>HB TEAM</t>
  </si>
  <si>
    <t>GEFFROY</t>
  </si>
  <si>
    <t>Guy</t>
  </si>
  <si>
    <t>RO BEGARROISE</t>
  </si>
  <si>
    <t>GERMAIN</t>
  </si>
  <si>
    <t>Jean Paul</t>
  </si>
  <si>
    <t>VELO SPORT GEROMOIS</t>
  </si>
  <si>
    <t>GROSJEAN</t>
  </si>
  <si>
    <t>Joël</t>
  </si>
  <si>
    <t>GUYONNET</t>
  </si>
  <si>
    <t>EC BOUGUENAISIEN</t>
  </si>
  <si>
    <t>HANS</t>
  </si>
  <si>
    <t>ASSO SPORTIVE DE L`ALLAN</t>
  </si>
  <si>
    <t>JULLY</t>
  </si>
  <si>
    <t>LE BRIERE</t>
  </si>
  <si>
    <t>Didier</t>
  </si>
  <si>
    <t>LE ROUX</t>
  </si>
  <si>
    <t>Pierre Marie</t>
  </si>
  <si>
    <t>LUCAS</t>
  </si>
  <si>
    <t>Jacques</t>
  </si>
  <si>
    <t>TEAM JALLET AUTO</t>
  </si>
  <si>
    <t>MARTINEZ</t>
  </si>
  <si>
    <t>PELOSO</t>
  </si>
  <si>
    <t>PELTIER</t>
  </si>
  <si>
    <t>ANGERS METROPOLE CYCLISME 49</t>
  </si>
  <si>
    <t>SALSILLI</t>
  </si>
  <si>
    <t>Cyril</t>
  </si>
  <si>
    <t>CC RENNES METROPOLE</t>
  </si>
  <si>
    <t>SCHALK</t>
  </si>
  <si>
    <t>François</t>
  </si>
  <si>
    <t>CHATEAUROUX METROPOLE CYCL</t>
  </si>
  <si>
    <t>THIERY</t>
  </si>
  <si>
    <t>Gérald</t>
  </si>
  <si>
    <t>VCC  HETTANGE</t>
  </si>
  <si>
    <t>VICHOT</t>
  </si>
  <si>
    <t>Frédéric</t>
  </si>
  <si>
    <t>CYCLO SPORT VESOUL</t>
  </si>
  <si>
    <t>DAGORN BRISSEAUD</t>
  </si>
  <si>
    <t>Monique</t>
  </si>
  <si>
    <t>F9</t>
  </si>
  <si>
    <t>ROCHE</t>
  </si>
  <si>
    <t>Catherine</t>
  </si>
  <si>
    <t>THUREAU</t>
  </si>
  <si>
    <t>Gisèle</t>
  </si>
  <si>
    <t>BALDUCCI</t>
  </si>
  <si>
    <t>Alfredo</t>
  </si>
  <si>
    <t>ST DENIS CYCLISME</t>
  </si>
  <si>
    <t>H9</t>
  </si>
  <si>
    <t>BARDIN</t>
  </si>
  <si>
    <t>Jean Yves</t>
  </si>
  <si>
    <t>BESSON</t>
  </si>
  <si>
    <t>EC SAINT ETIENNE LOIRE</t>
  </si>
  <si>
    <t>BIRON</t>
  </si>
  <si>
    <t>Jean Michel</t>
  </si>
  <si>
    <t>VCCO LA ROCHELLE</t>
  </si>
  <si>
    <t>BOUACHRA</t>
  </si>
  <si>
    <t>Ahmed</t>
  </si>
  <si>
    <t>A.C. RUDIPONTAIN</t>
  </si>
  <si>
    <t>CAMBRAYE</t>
  </si>
  <si>
    <t>Michel</t>
  </si>
  <si>
    <t>TEAM CYCLISTE BUSSY</t>
  </si>
  <si>
    <t>CAMPUS</t>
  </si>
  <si>
    <t>Emigliano</t>
  </si>
  <si>
    <t>CIPRELLI</t>
  </si>
  <si>
    <t>DAVID</t>
  </si>
  <si>
    <t>A. C. B. B.</t>
  </si>
  <si>
    <t>DEUMIER</t>
  </si>
  <si>
    <t>DOUARD</t>
  </si>
  <si>
    <t>Jean Daniel</t>
  </si>
  <si>
    <t>FALCH</t>
  </si>
  <si>
    <t>Etienne</t>
  </si>
  <si>
    <t>VC SOULTZIA</t>
  </si>
  <si>
    <t>GOMEZ</t>
  </si>
  <si>
    <t>Gilbert</t>
  </si>
  <si>
    <t>VELO CLUB ST REMOIS</t>
  </si>
  <si>
    <t>GRADOS</t>
  </si>
  <si>
    <t>André</t>
  </si>
  <si>
    <t>U.V.AUBE</t>
  </si>
  <si>
    <t>LAFFERRERE</t>
  </si>
  <si>
    <t>Christian</t>
  </si>
  <si>
    <t>TAC CYCLO</t>
  </si>
  <si>
    <t>MOCQUERY</t>
  </si>
  <si>
    <t>TEAM CYCLISTE SAVINIEN</t>
  </si>
  <si>
    <t>NAVARRO</t>
  </si>
  <si>
    <t>OSKWAREK</t>
  </si>
  <si>
    <t>Sylvain</t>
  </si>
  <si>
    <t>LAC-ALLIANCE-CYCLISTE</t>
  </si>
  <si>
    <t>PANNEQUIN</t>
  </si>
  <si>
    <t>Robert</t>
  </si>
  <si>
    <t>VELO SPORT CLUB BEAUNOIS</t>
  </si>
  <si>
    <t>PEDUZZI</t>
  </si>
  <si>
    <t>Noel</t>
  </si>
  <si>
    <t>PERRET</t>
  </si>
  <si>
    <t>Daniel</t>
  </si>
  <si>
    <t>RICHEFORT</t>
  </si>
  <si>
    <t>EC VELIZY 78</t>
  </si>
  <si>
    <t>Jean François</t>
  </si>
  <si>
    <t>SCHAEFFER</t>
  </si>
  <si>
    <t>CC VARENNES VAUZELLES</t>
  </si>
  <si>
    <t>VERGEREAU</t>
  </si>
  <si>
    <t>CLUB CYCLISTE BAILLET EN FRANCE</t>
  </si>
  <si>
    <t>VILLENAVE</t>
  </si>
  <si>
    <t>US VILLENAVAISE CYCLISME</t>
  </si>
  <si>
    <t>BENOIST</t>
  </si>
  <si>
    <t>AS BRETEUILCYCLISME</t>
  </si>
  <si>
    <t>H10</t>
  </si>
  <si>
    <t>BOEUVE</t>
  </si>
  <si>
    <t>U. COSNOISE SPORTIVE</t>
  </si>
  <si>
    <t>BREUILLY</t>
  </si>
  <si>
    <t>Yvan</t>
  </si>
  <si>
    <t>VC SAINT-MAMMES</t>
  </si>
  <si>
    <t>CAVALIER</t>
  </si>
  <si>
    <t>UC 1920 VENDENHEIM</t>
  </si>
  <si>
    <t>CORREAS</t>
  </si>
  <si>
    <t>Liberto</t>
  </si>
  <si>
    <t>ST CHELY CYCLISME</t>
  </si>
  <si>
    <t>GAGNIOUD</t>
  </si>
  <si>
    <t>Pierre</t>
  </si>
  <si>
    <t>U.C. CULOZ/BELLEY</t>
  </si>
  <si>
    <t>LEGENTIL</t>
  </si>
  <si>
    <t>Serge</t>
  </si>
  <si>
    <t>PEDALE COMBS LA VILLAISE</t>
  </si>
  <si>
    <t>MOURIN</t>
  </si>
  <si>
    <t>Camille</t>
  </si>
  <si>
    <t>EVCC BERGERAC</t>
  </si>
  <si>
    <t>NOLLOT</t>
  </si>
  <si>
    <t>Marcel</t>
  </si>
  <si>
    <t>V.C. BRIGNAIS</t>
  </si>
  <si>
    <t>PINSON</t>
  </si>
  <si>
    <t>Régis</t>
  </si>
  <si>
    <t>PROST</t>
  </si>
  <si>
    <t>VAIDIE</t>
  </si>
  <si>
    <t>CC ST ONEN</t>
  </si>
  <si>
    <t xml:space="preserve">      LISTE des INSCRITS</t>
  </si>
  <si>
    <t>M1 à M6</t>
  </si>
  <si>
    <t>122 kms</t>
  </si>
  <si>
    <t>LEGENDRE</t>
  </si>
  <si>
    <t>Gwénaëlle</t>
  </si>
  <si>
    <t>PROGRESSS CLUB</t>
  </si>
  <si>
    <t>Open 2</t>
  </si>
  <si>
    <t>F1</t>
  </si>
  <si>
    <t>MAISONNAVE</t>
  </si>
  <si>
    <t>Audrey</t>
  </si>
  <si>
    <t>VC MORTEAU MONTBENOIT</t>
  </si>
  <si>
    <t>VINET</t>
  </si>
  <si>
    <t>Charlie</t>
  </si>
  <si>
    <t>UC AIRE BARCELONNE</t>
  </si>
  <si>
    <t>BRONDANI</t>
  </si>
  <si>
    <t>Lucas</t>
  </si>
  <si>
    <t>VC SUNDGOVIA ALTKIRCH</t>
  </si>
  <si>
    <t>H1</t>
  </si>
  <si>
    <t>CUNY</t>
  </si>
  <si>
    <t>Léo</t>
  </si>
  <si>
    <t>V.C. CLUSES SCIONZIER</t>
  </si>
  <si>
    <t>DEGOT</t>
  </si>
  <si>
    <t>Damien</t>
  </si>
  <si>
    <t>Open 1</t>
  </si>
  <si>
    <t>FONTANET</t>
  </si>
  <si>
    <t>Enzo</t>
  </si>
  <si>
    <t>AC VAL D`OISE</t>
  </si>
  <si>
    <t>FRANÇOIS</t>
  </si>
  <si>
    <t>Valentin</t>
  </si>
  <si>
    <t>UC HAGUENAU</t>
  </si>
  <si>
    <t>HASSALA</t>
  </si>
  <si>
    <t>Adrien</t>
  </si>
  <si>
    <t>AC BISCHWILLER</t>
  </si>
  <si>
    <t>HERLIN</t>
  </si>
  <si>
    <t>Gaétan</t>
  </si>
  <si>
    <t>HULO</t>
  </si>
  <si>
    <t>Bertrand</t>
  </si>
  <si>
    <t>GUIDON CHALETTOIS</t>
  </si>
  <si>
    <t>JACQUEMIN</t>
  </si>
  <si>
    <t>Antoine</t>
  </si>
  <si>
    <t>TEAM PROGRESS</t>
  </si>
  <si>
    <t>MARTIN</t>
  </si>
  <si>
    <t>Bastien</t>
  </si>
  <si>
    <t>AMICALE CYCLISTE BISONTINE</t>
  </si>
  <si>
    <t>POZZA</t>
  </si>
  <si>
    <t>Rémi</t>
  </si>
  <si>
    <t>A.C.T. BELFORT</t>
  </si>
  <si>
    <t>RIVARD</t>
  </si>
  <si>
    <t>Dorian</t>
  </si>
  <si>
    <t>ESPOIR DU SUD</t>
  </si>
  <si>
    <t>ROLLAND</t>
  </si>
  <si>
    <t>E.C. BAUME LES DAMES</t>
  </si>
  <si>
    <t>STUTZ</t>
  </si>
  <si>
    <t>Nicolas</t>
  </si>
  <si>
    <t>VC ST LOUIS -R3F-</t>
  </si>
  <si>
    <t>BESSONE</t>
  </si>
  <si>
    <t>Marion</t>
  </si>
  <si>
    <t>F2</t>
  </si>
  <si>
    <t>DECUYPERE</t>
  </si>
  <si>
    <t>Elodie</t>
  </si>
  <si>
    <t>LACHETEAU</t>
  </si>
  <si>
    <t>MULLER</t>
  </si>
  <si>
    <t>Cyriane</t>
  </si>
  <si>
    <t>CC SARREBOURGEOIS</t>
  </si>
  <si>
    <t>PAINEAU</t>
  </si>
  <si>
    <t>Mélanie</t>
  </si>
  <si>
    <t>US ST PIERRE DES CORPS</t>
  </si>
  <si>
    <t>SCHWARTZ</t>
  </si>
  <si>
    <t>Chloé</t>
  </si>
  <si>
    <t>VCC HETTANGE</t>
  </si>
  <si>
    <t>BIET</t>
  </si>
  <si>
    <t>Thomas</t>
  </si>
  <si>
    <t>H2</t>
  </si>
  <si>
    <t>BOUCHER</t>
  </si>
  <si>
    <t>Johan</t>
  </si>
  <si>
    <t>CLUB NEUTRE GRAND EST</t>
  </si>
  <si>
    <t>CLEMENT</t>
  </si>
  <si>
    <t>Ronan</t>
  </si>
  <si>
    <t>COGNET</t>
  </si>
  <si>
    <t>Emmanuel</t>
  </si>
  <si>
    <t>CULIEZ</t>
  </si>
  <si>
    <t>Benoit</t>
  </si>
  <si>
    <t>U C VITRY FRIGNICOURT</t>
  </si>
  <si>
    <t>DOMANICO</t>
  </si>
  <si>
    <t>Baptiste</t>
  </si>
  <si>
    <t>GURGEY</t>
  </si>
  <si>
    <t>PARISIS A.C. 95</t>
  </si>
  <si>
    <t>KIRCHMANN</t>
  </si>
  <si>
    <t>Brice</t>
  </si>
  <si>
    <t>VC ECKWERSHEIM</t>
  </si>
  <si>
    <t>LANG</t>
  </si>
  <si>
    <t>VC STE CROIX EN PLAINE</t>
  </si>
  <si>
    <t>MATHIEU</t>
  </si>
  <si>
    <t>Elvis</t>
  </si>
  <si>
    <t>UNION CYCL REMIREMONT</t>
  </si>
  <si>
    <t>MAUDOUIT</t>
  </si>
  <si>
    <t>Julien</t>
  </si>
  <si>
    <t>ES CAEN</t>
  </si>
  <si>
    <t>MOREL</t>
  </si>
  <si>
    <t>Aurélien</t>
  </si>
  <si>
    <t>VC WITTENHEIM</t>
  </si>
  <si>
    <t>PEREZ</t>
  </si>
  <si>
    <t>PRUDENTINO</t>
  </si>
  <si>
    <t>Jean Pierre</t>
  </si>
  <si>
    <t>U.C. GESSIENNE</t>
  </si>
  <si>
    <t>RACENET</t>
  </si>
  <si>
    <t>Renaud</t>
  </si>
  <si>
    <t>AMICALE CYCL DES 1000 ETANGS</t>
  </si>
  <si>
    <t>SAILLARD</t>
  </si>
  <si>
    <t>Cyrille</t>
  </si>
  <si>
    <t>GUIDON PROVINOIS</t>
  </si>
  <si>
    <t>SCHALLER</t>
  </si>
  <si>
    <t>Laurent</t>
  </si>
  <si>
    <t>VCU SCHWENHEIM</t>
  </si>
  <si>
    <t>STEMPEL</t>
  </si>
  <si>
    <t>Cédric</t>
  </si>
  <si>
    <t>VELO CLUB RIOMOIS</t>
  </si>
  <si>
    <t>TERRANOVA</t>
  </si>
  <si>
    <t>OCC ANTIBES</t>
  </si>
  <si>
    <t>TSCHEILLER</t>
  </si>
  <si>
    <t>Charles</t>
  </si>
  <si>
    <t>VOGT</t>
  </si>
  <si>
    <t>Armand</t>
  </si>
  <si>
    <t>WEISLINGER</t>
  </si>
  <si>
    <t>SC SARREGUEMINES</t>
  </si>
  <si>
    <t>BLEGER</t>
  </si>
  <si>
    <t>Céline</t>
  </si>
  <si>
    <t>CLUB CYCLISTE DE PETITE-ILE</t>
  </si>
  <si>
    <t>F3</t>
  </si>
  <si>
    <t>Gaëlle</t>
  </si>
  <si>
    <t>GIRAUD</t>
  </si>
  <si>
    <t>Mathilde</t>
  </si>
  <si>
    <t>E.C. ST ETIENNE - LOIRE</t>
  </si>
  <si>
    <t>AHERAS</t>
  </si>
  <si>
    <t>Arnaud</t>
  </si>
  <si>
    <t>H3</t>
  </si>
  <si>
    <t>AMIET</t>
  </si>
  <si>
    <t>AS MEUDON CYCLOSPORT C.</t>
  </si>
  <si>
    <t>ANTOMARCHI</t>
  </si>
  <si>
    <t>AVC AIX EN PROVENCE</t>
  </si>
  <si>
    <t>BONA</t>
  </si>
  <si>
    <t>Romain</t>
  </si>
  <si>
    <t>U.V.C.A TROYES</t>
  </si>
  <si>
    <t>BOURDENET</t>
  </si>
  <si>
    <t>Loïc</t>
  </si>
  <si>
    <t>BRENNER</t>
  </si>
  <si>
    <t>DREUX CYCLO CLUB</t>
  </si>
  <si>
    <t>CAUDOUX</t>
  </si>
  <si>
    <t>Grégory</t>
  </si>
  <si>
    <t>DE VIDO</t>
  </si>
  <si>
    <t>DIETLIN</t>
  </si>
  <si>
    <t>DUFRESNE</t>
  </si>
  <si>
    <t>Mathias</t>
  </si>
  <si>
    <t>FONTAINE</t>
  </si>
  <si>
    <t>US GRAVELINOISE</t>
  </si>
  <si>
    <t>GRAUFFEL</t>
  </si>
  <si>
    <t>Sebastien</t>
  </si>
  <si>
    <t>B.A.S.E 22</t>
  </si>
  <si>
    <t>GUBELLO</t>
  </si>
  <si>
    <t>Jonathan</t>
  </si>
  <si>
    <t>ASPTT MULHOUSE</t>
  </si>
  <si>
    <t>GUERIN</t>
  </si>
  <si>
    <t>GUILLON</t>
  </si>
  <si>
    <t>Alban</t>
  </si>
  <si>
    <t>HANOL</t>
  </si>
  <si>
    <t>TEAM CYCLISTES ECHAPPEE 77</t>
  </si>
  <si>
    <t>LABOUR</t>
  </si>
  <si>
    <t>LEGROS</t>
  </si>
  <si>
    <t>LOURDS</t>
  </si>
  <si>
    <t>MARTINS</t>
  </si>
  <si>
    <t>Vincent</t>
  </si>
  <si>
    <t>OLYMPIQUE C.V.O.</t>
  </si>
  <si>
    <t>MAVIER</t>
  </si>
  <si>
    <t>PELLETIER</t>
  </si>
  <si>
    <t>PERROQUIN</t>
  </si>
  <si>
    <t>U.C. CRAN GEVRIER</t>
  </si>
  <si>
    <t>POISSON</t>
  </si>
  <si>
    <t>Gaël</t>
  </si>
  <si>
    <t>PRADELLE</t>
  </si>
  <si>
    <t>PRIGENT</t>
  </si>
  <si>
    <t>QUINTANE</t>
  </si>
  <si>
    <t>Mathieu</t>
  </si>
  <si>
    <t>LA FEUILLIE CYCLISTE</t>
  </si>
  <si>
    <t>RUBARBE</t>
  </si>
  <si>
    <t>SIBLET</t>
  </si>
  <si>
    <t>Sébastien</t>
  </si>
  <si>
    <t>VERNAUDON</t>
  </si>
  <si>
    <t>Opeta</t>
  </si>
  <si>
    <t>GIRONDINS DE BORDEAUX</t>
  </si>
  <si>
    <t>ZANELLI</t>
  </si>
  <si>
    <t>Florian</t>
  </si>
  <si>
    <t>DELESTRE</t>
  </si>
  <si>
    <t>VELO CLUB ISLOIS</t>
  </si>
  <si>
    <t>F4</t>
  </si>
  <si>
    <t>GROS</t>
  </si>
  <si>
    <t>Stéphanie</t>
  </si>
  <si>
    <t>HOFFBECK</t>
  </si>
  <si>
    <t>Claire</t>
  </si>
  <si>
    <t>POINOT SANTERRE</t>
  </si>
  <si>
    <t>Michèle</t>
  </si>
  <si>
    <t>TORNARE</t>
  </si>
  <si>
    <t>Emilie</t>
  </si>
  <si>
    <t>ANDRE</t>
  </si>
  <si>
    <t>CC ETUPES LE DOUBS PMA</t>
  </si>
  <si>
    <t>H4</t>
  </si>
  <si>
    <t>ARNOUX</t>
  </si>
  <si>
    <t>David</t>
  </si>
  <si>
    <t>BALLESTER</t>
  </si>
  <si>
    <t>Alexis</t>
  </si>
  <si>
    <t>AS BIKE</t>
  </si>
  <si>
    <t>BATELIER</t>
  </si>
  <si>
    <t>Franky</t>
  </si>
  <si>
    <t>TEAM JOP 76</t>
  </si>
  <si>
    <t>Fred</t>
  </si>
  <si>
    <t>BOCH</t>
  </si>
  <si>
    <t>BOMBARDIER</t>
  </si>
  <si>
    <t>Kévin</t>
  </si>
  <si>
    <t>CROSS TEAM</t>
  </si>
  <si>
    <t>BOY</t>
  </si>
  <si>
    <t>BULOT</t>
  </si>
  <si>
    <t>Steve</t>
  </si>
  <si>
    <t>CEUSTERMANS</t>
  </si>
  <si>
    <t>Mehdi</t>
  </si>
  <si>
    <t>CHARDON</t>
  </si>
  <si>
    <t>NANCY COURONNE CYCLISME</t>
  </si>
  <si>
    <t>CHENU</t>
  </si>
  <si>
    <t>COLAS</t>
  </si>
  <si>
    <t>Tom</t>
  </si>
  <si>
    <t>CRITERIUM VAUCLUSE PERNES</t>
  </si>
  <si>
    <t>FAVREAU</t>
  </si>
  <si>
    <t>FERAL</t>
  </si>
  <si>
    <t>FISCHER</t>
  </si>
  <si>
    <t>ESPOIR CYCLISTE NIMOIS</t>
  </si>
  <si>
    <t>FLORIAN</t>
  </si>
  <si>
    <t>GAULANDEAU</t>
  </si>
  <si>
    <t>PROGRESS CLUB</t>
  </si>
  <si>
    <t>HAMANN</t>
  </si>
  <si>
    <t>Ludovic</t>
  </si>
  <si>
    <t>HAMMOUCHEN</t>
  </si>
  <si>
    <t>Kassa</t>
  </si>
  <si>
    <t>HANNOUCHE</t>
  </si>
  <si>
    <t>KORNMEYER</t>
  </si>
  <si>
    <t>LOFFLER</t>
  </si>
  <si>
    <t>MANOUVRIER</t>
  </si>
  <si>
    <t>MARESCQ</t>
  </si>
  <si>
    <t>USM GAGNY</t>
  </si>
  <si>
    <t>MAROT</t>
  </si>
  <si>
    <t>Gerald</t>
  </si>
  <si>
    <t>TEAM CYCLISTE  VERTEILLACOISE</t>
  </si>
  <si>
    <t>MENARD</t>
  </si>
  <si>
    <t>NGUYEN THE</t>
  </si>
  <si>
    <t>Phong</t>
  </si>
  <si>
    <t>NOYON</t>
  </si>
  <si>
    <t>Wilfrid</t>
  </si>
  <si>
    <t>PIET</t>
  </si>
  <si>
    <t>Johann</t>
  </si>
  <si>
    <t>RAOULT</t>
  </si>
  <si>
    <t>Yann</t>
  </si>
  <si>
    <t>REBOUILLAT</t>
  </si>
  <si>
    <t>V.C. AVIZE</t>
  </si>
  <si>
    <t>REGLADE</t>
  </si>
  <si>
    <t>Stanislas</t>
  </si>
  <si>
    <t>CYCLE GOLBEEN</t>
  </si>
  <si>
    <t>ROUYER</t>
  </si>
  <si>
    <t>Samuel</t>
  </si>
  <si>
    <t>SIRE</t>
  </si>
  <si>
    <t>AIZENAY VELOS SPORTS</t>
  </si>
  <si>
    <t>VEROTS</t>
  </si>
  <si>
    <t>ARGAUD</t>
  </si>
  <si>
    <t>Agnès</t>
  </si>
  <si>
    <t>F5</t>
  </si>
  <si>
    <t>FOURNIER</t>
  </si>
  <si>
    <t>Maghaly</t>
  </si>
  <si>
    <t>PETITHORY</t>
  </si>
  <si>
    <t>Sophie</t>
  </si>
  <si>
    <t>TIGE</t>
  </si>
  <si>
    <t>Marina</t>
  </si>
  <si>
    <t>WURTZ</t>
  </si>
  <si>
    <t>BABE</t>
  </si>
  <si>
    <t>H5</t>
  </si>
  <si>
    <t>BADEY</t>
  </si>
  <si>
    <t>BAGLIERI</t>
  </si>
  <si>
    <t>BOUSSER</t>
  </si>
  <si>
    <t>VC FONTAINEBLEAU AVON</t>
  </si>
  <si>
    <t>BOUSSOUGAN</t>
  </si>
  <si>
    <t>BRETHES</t>
  </si>
  <si>
    <t>Bruno</t>
  </si>
  <si>
    <t>CHARRE</t>
  </si>
  <si>
    <t>CHEYTION</t>
  </si>
  <si>
    <t>Antony</t>
  </si>
  <si>
    <t>V.C. LE CHEYLARD</t>
  </si>
  <si>
    <t>COSTA</t>
  </si>
  <si>
    <t>COULOT</t>
  </si>
  <si>
    <t>LES FOURGS SINGLETRACK</t>
  </si>
  <si>
    <t>DUPRE</t>
  </si>
  <si>
    <t>Francis</t>
  </si>
  <si>
    <t>FAURE</t>
  </si>
  <si>
    <t>Marc</t>
  </si>
  <si>
    <t>CYCLO SPORT CIOTADEN</t>
  </si>
  <si>
    <t>FUCHS</t>
  </si>
  <si>
    <t>PEDALE RHENANE REICHSTETT</t>
  </si>
  <si>
    <t>GAESSLER</t>
  </si>
  <si>
    <t>Stephan</t>
  </si>
  <si>
    <t>AC ERSTEIN</t>
  </si>
  <si>
    <t>GALILEE</t>
  </si>
  <si>
    <t>TEAM K`BIKE</t>
  </si>
  <si>
    <t>GAUTHIER</t>
  </si>
  <si>
    <t>GEBEL</t>
  </si>
  <si>
    <t>HANAUER</t>
  </si>
  <si>
    <t>V.C.DE MONTBELIARD</t>
  </si>
  <si>
    <t>HERTEL</t>
  </si>
  <si>
    <t>Fabrice</t>
  </si>
  <si>
    <t>HICKEL</t>
  </si>
  <si>
    <t>KREBS</t>
  </si>
  <si>
    <t>LAURENT</t>
  </si>
  <si>
    <t>LECROSNIER</t>
  </si>
  <si>
    <t>AC CHERBOURG COTENTIN</t>
  </si>
  <si>
    <t>MERCIER</t>
  </si>
  <si>
    <t>Francois</t>
  </si>
  <si>
    <t>AC THANN</t>
  </si>
  <si>
    <t>PETIT</t>
  </si>
  <si>
    <t>PHILIPPOT</t>
  </si>
  <si>
    <t>Romuald</t>
  </si>
  <si>
    <t>PINCON</t>
  </si>
  <si>
    <t>PLOUHINEC</t>
  </si>
  <si>
    <t>BRETTE SPORTIF</t>
  </si>
  <si>
    <t>ROSE</t>
  </si>
  <si>
    <t>SERIN</t>
  </si>
  <si>
    <t>Fabien</t>
  </si>
  <si>
    <t>SIMON</t>
  </si>
  <si>
    <t>Frederic</t>
  </si>
  <si>
    <t>SUD OISE CYCLISME</t>
  </si>
  <si>
    <t>STEHLIN</t>
  </si>
  <si>
    <t>VALLE</t>
  </si>
  <si>
    <t>Boris</t>
  </si>
  <si>
    <t>UV DESCARTES</t>
  </si>
  <si>
    <t>ZANN</t>
  </si>
  <si>
    <t>LAGNY PONTCARRE CYC.</t>
  </si>
  <si>
    <t>ZINOUNE</t>
  </si>
  <si>
    <t>FASSION</t>
  </si>
  <si>
    <t>Marie Claude</t>
  </si>
  <si>
    <t>F6</t>
  </si>
  <si>
    <t>JAMES</t>
  </si>
  <si>
    <t>Marylaure</t>
  </si>
  <si>
    <t>E. C. CLERMONT-FERRAND</t>
  </si>
  <si>
    <t>MUMBACH</t>
  </si>
  <si>
    <t>Sylvie</t>
  </si>
  <si>
    <t>C-C I.DE NOMMAY ORGANISAT</t>
  </si>
  <si>
    <t>BEILLEVERT</t>
  </si>
  <si>
    <t>UC GIEN SPORT</t>
  </si>
  <si>
    <t>H6</t>
  </si>
  <si>
    <t>BERGE</t>
  </si>
  <si>
    <t>EC MEDOC ATLANTIQUE</t>
  </si>
  <si>
    <t>BLANCHARD</t>
  </si>
  <si>
    <t>AS ST HILAIRE DE RIEZ CYCLISME</t>
  </si>
  <si>
    <t>BORNAREL</t>
  </si>
  <si>
    <t>BRISSEAUD</t>
  </si>
  <si>
    <t>S.C. BOURG LES VALENCE</t>
  </si>
  <si>
    <t>CHAMPEY</t>
  </si>
  <si>
    <t>CLARSEN</t>
  </si>
  <si>
    <t>Timothy James</t>
  </si>
  <si>
    <t>TEAM CHATOU CYCLISME</t>
  </si>
  <si>
    <t>CUQ</t>
  </si>
  <si>
    <t>Jean Christophe</t>
  </si>
  <si>
    <t>TEAM ALL CYCLES MEAUX</t>
  </si>
  <si>
    <t>U.C. VOIRONNAISE</t>
  </si>
  <si>
    <t>DEMANGE</t>
  </si>
  <si>
    <t>MJC BUHL</t>
  </si>
  <si>
    <t>DEMESY</t>
  </si>
  <si>
    <t>DIDIER</t>
  </si>
  <si>
    <t>Denis</t>
  </si>
  <si>
    <t>VC LAONNOIS</t>
  </si>
  <si>
    <t>DUGOUCHET</t>
  </si>
  <si>
    <t>EHRET</t>
  </si>
  <si>
    <t>ENTZMINGER</t>
  </si>
  <si>
    <t>FRESNEL</t>
  </si>
  <si>
    <t>VS SCAEROIS</t>
  </si>
  <si>
    <t>FROSCH</t>
  </si>
  <si>
    <t>FUSILLER</t>
  </si>
  <si>
    <t>GALTIE</t>
  </si>
  <si>
    <t>R. O. MOULINS YZEURE AVERMES</t>
  </si>
  <si>
    <t>GEYER</t>
  </si>
  <si>
    <t>GIMNETTI</t>
  </si>
  <si>
    <t>GORIN</t>
  </si>
  <si>
    <t>HADID</t>
  </si>
  <si>
    <t>Raphaël</t>
  </si>
  <si>
    <t>JOUANOT</t>
  </si>
  <si>
    <t>LE MOIGNE</t>
  </si>
  <si>
    <t>LEVEEL</t>
  </si>
  <si>
    <t>MADELAINE</t>
  </si>
  <si>
    <t>AC MONTIVILLIERS</t>
  </si>
  <si>
    <t>MENDUNI</t>
  </si>
  <si>
    <t>MOREAU</t>
  </si>
  <si>
    <t>US GUERANDE CYCLISME</t>
  </si>
  <si>
    <t>OLLIVIER</t>
  </si>
  <si>
    <t>AV THIAIS</t>
  </si>
  <si>
    <t>PILLEUL</t>
  </si>
  <si>
    <t>Rodrigue</t>
  </si>
  <si>
    <t>USC BOIS GUILLAUME BIHOREL C.</t>
  </si>
  <si>
    <t>RIVIER</t>
  </si>
  <si>
    <t>UNITEAM CYCLING</t>
  </si>
  <si>
    <t>SORG</t>
  </si>
  <si>
    <t>Carsten</t>
  </si>
  <si>
    <t>TUMOINE</t>
  </si>
  <si>
    <t>VEIN</t>
  </si>
  <si>
    <t>VETTER</t>
  </si>
  <si>
    <t>AC SAVERNOISE</t>
  </si>
  <si>
    <t>VINDEX</t>
  </si>
  <si>
    <t>Hommes</t>
  </si>
  <si>
    <t>Féminines</t>
  </si>
  <si>
    <t xml:space="preserve">Forfait </t>
  </si>
  <si>
    <t>FORFAIT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</si>
</sst>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[$-40C]d\-mmm\-yy;@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omic Sans MS"/>
      <family val="4"/>
    </font>
    <font>
      <sz val="12"/>
      <name val="Arial"/>
      <family val="2"/>
    </font>
    <font>
      <b/>
      <sz val="8"/>
      <name val="Bahnschrift"/>
      <family val="2"/>
    </font>
    <font>
      <sz val="7"/>
      <name val="Calibri"/>
      <family val="2"/>
      <scheme val="minor"/>
    </font>
    <font>
      <sz val="8"/>
      <color theme="1"/>
      <name val="Bahnschrift"/>
      <family val="2"/>
    </font>
    <font>
      <sz val="7"/>
      <color theme="1"/>
      <name val="Bahnschrift"/>
      <family val="2"/>
    </font>
    <font>
      <sz val="7"/>
      <color theme="1"/>
      <name val="Calibri"/>
      <family val="2"/>
      <scheme val="minor"/>
    </font>
    <font>
      <sz val="7"/>
      <name val="Bahnschrift"/>
      <family val="2"/>
    </font>
    <font>
      <u/>
      <sz val="11"/>
      <color theme="10"/>
      <name val="Calibri"/>
      <family val="2"/>
      <scheme val="minor"/>
    </font>
    <font>
      <b/>
      <sz val="18"/>
      <color indexed="56"/>
      <name val="Cambria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ndara"/>
      <family val="2"/>
    </font>
    <font>
      <b/>
      <sz val="11"/>
      <name val="Bookman Old Style"/>
      <family val="1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Bahnschrift"/>
      <family val="2"/>
    </font>
    <font>
      <b/>
      <sz val="11"/>
      <color rgb="FFFF0000"/>
      <name val="Bahnschrift"/>
      <family val="2"/>
    </font>
    <font>
      <sz val="11"/>
      <name val="Calibri"/>
      <family val="2"/>
    </font>
    <font>
      <b/>
      <sz val="11"/>
      <color rgb="FF00B0F0"/>
      <name val="Bahnschrift"/>
      <family val="2"/>
    </font>
    <font>
      <b/>
      <i/>
      <sz val="11"/>
      <name val="Candara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sz val="11"/>
      <color rgb="FFFF0000"/>
      <name val="Bahnschrift"/>
      <family val="2"/>
    </font>
    <font>
      <sz val="11"/>
      <name val="Bahnschrift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sz val="14"/>
      <color rgb="FF00B0F0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10" xfId="1" applyFont="1" applyBorder="1" applyAlignment="1">
      <alignment horizontal="left" indent="1"/>
    </xf>
    <xf numFmtId="0" fontId="9" fillId="0" borderId="10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3" xfId="0" applyFont="1" applyBorder="1"/>
    <xf numFmtId="0" fontId="0" fillId="0" borderId="14" xfId="0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/>
    <xf numFmtId="0" fontId="14" fillId="3" borderId="0" xfId="0" applyFont="1" applyFill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14" fontId="22" fillId="0" borderId="0" xfId="0" applyNumberFormat="1" applyFont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left" vertical="center" indent="1"/>
    </xf>
    <xf numFmtId="164" fontId="17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top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left" vertical="center" indent="1"/>
    </xf>
    <xf numFmtId="1" fontId="25" fillId="0" borderId="23" xfId="0" applyNumberFormat="1" applyFont="1" applyBorder="1" applyAlignment="1">
      <alignment horizontal="center" vertical="top"/>
    </xf>
    <xf numFmtId="1" fontId="25" fillId="0" borderId="24" xfId="0" applyNumberFormat="1" applyFont="1" applyBorder="1" applyAlignment="1">
      <alignment horizontal="center" vertical="top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23" fillId="3" borderId="6" xfId="1" applyFont="1" applyFill="1" applyBorder="1" applyAlignment="1">
      <alignment horizontal="left" indent="1"/>
    </xf>
    <xf numFmtId="0" fontId="23" fillId="3" borderId="6" xfId="1" applyFont="1" applyFill="1" applyBorder="1" applyAlignment="1">
      <alignment horizontal="center"/>
    </xf>
    <xf numFmtId="0" fontId="27" fillId="3" borderId="6" xfId="1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8" fillId="3" borderId="0" xfId="0" applyFont="1" applyFill="1"/>
    <xf numFmtId="0" fontId="22" fillId="3" borderId="8" xfId="0" applyFont="1" applyFill="1" applyBorder="1" applyAlignment="1">
      <alignment horizontal="center"/>
    </xf>
    <xf numFmtId="0" fontId="29" fillId="3" borderId="6" xfId="1" applyFont="1" applyFill="1" applyBorder="1" applyAlignment="1">
      <alignment horizontal="left" indent="1"/>
    </xf>
    <xf numFmtId="0" fontId="29" fillId="3" borderId="6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17" fillId="3" borderId="0" xfId="0" applyFont="1" applyFill="1"/>
    <xf numFmtId="0" fontId="30" fillId="3" borderId="6" xfId="1" applyFont="1" applyFill="1" applyBorder="1" applyAlignment="1">
      <alignment horizontal="left" indent="1"/>
    </xf>
    <xf numFmtId="0" fontId="30" fillId="3" borderId="6" xfId="1" applyFont="1" applyFill="1" applyBorder="1" applyAlignment="1">
      <alignment horizontal="center"/>
    </xf>
    <xf numFmtId="0" fontId="1" fillId="3" borderId="6" xfId="1" applyFont="1" applyFill="1" applyBorder="1" applyAlignment="1">
      <alignment horizontal="center"/>
    </xf>
    <xf numFmtId="0" fontId="31" fillId="3" borderId="7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center"/>
    </xf>
    <xf numFmtId="0" fontId="20" fillId="3" borderId="0" xfId="0" applyFont="1" applyFill="1"/>
    <xf numFmtId="0" fontId="22" fillId="0" borderId="8" xfId="0" applyFont="1" applyBorder="1" applyAlignment="1">
      <alignment horizontal="center"/>
    </xf>
    <xf numFmtId="0" fontId="30" fillId="0" borderId="6" xfId="1" applyFont="1" applyBorder="1" applyAlignment="1">
      <alignment horizontal="left" indent="1"/>
    </xf>
    <xf numFmtId="0" fontId="30" fillId="0" borderId="6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6" xfId="1" applyFont="1" applyBorder="1" applyAlignment="1">
      <alignment horizontal="left" indent="1"/>
    </xf>
    <xf numFmtId="0" fontId="31" fillId="0" borderId="6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0" xfId="0" applyFont="1"/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22" fillId="5" borderId="8" xfId="0" applyFont="1" applyFill="1" applyBorder="1" applyAlignment="1">
      <alignment horizontal="center"/>
    </xf>
    <xf numFmtId="0" fontId="30" fillId="5" borderId="6" xfId="1" applyFont="1" applyFill="1" applyBorder="1" applyAlignment="1">
      <alignment horizontal="left" indent="1"/>
    </xf>
    <xf numFmtId="0" fontId="30" fillId="5" borderId="6" xfId="1" applyFont="1" applyFill="1" applyBorder="1" applyAlignment="1">
      <alignment horizontal="center"/>
    </xf>
    <xf numFmtId="0" fontId="1" fillId="5" borderId="6" xfId="1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20" fillId="5" borderId="0" xfId="0" applyFont="1" applyFill="1"/>
    <xf numFmtId="0" fontId="32" fillId="5" borderId="7" xfId="0" applyFont="1" applyFill="1" applyBorder="1" applyAlignment="1">
      <alignment horizontal="center"/>
    </xf>
    <xf numFmtId="0" fontId="31" fillId="5" borderId="7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3" xfId="0" applyFont="1" applyBorder="1"/>
    <xf numFmtId="0" fontId="14" fillId="0" borderId="20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6" borderId="0" xfId="0" applyFont="1" applyFill="1"/>
    <xf numFmtId="0" fontId="14" fillId="6" borderId="4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4" fontId="35" fillId="0" borderId="0" xfId="0" applyNumberFormat="1" applyFont="1" applyAlignment="1">
      <alignment horizontal="left" vertical="center" indent="1"/>
    </xf>
    <xf numFmtId="14" fontId="14" fillId="0" borderId="0" xfId="0" applyNumberFormat="1" applyFont="1" applyAlignment="1">
      <alignment horizontal="left" vertical="center" indent="1"/>
    </xf>
    <xf numFmtId="14" fontId="34" fillId="0" borderId="0" xfId="0" applyNumberFormat="1" applyFont="1" applyAlignment="1">
      <alignment horizontal="left" vertical="center" indent="1"/>
    </xf>
    <xf numFmtId="0" fontId="14" fillId="0" borderId="0" xfId="0" applyFont="1" applyAlignment="1">
      <alignment horizontal="center" vertical="top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165" fontId="14" fillId="0" borderId="0" xfId="0" applyNumberFormat="1" applyFont="1" applyAlignment="1">
      <alignment horizontal="left" vertical="center" indent="1"/>
    </xf>
    <xf numFmtId="1" fontId="36" fillId="0" borderId="23" xfId="0" applyNumberFormat="1" applyFont="1" applyBorder="1" applyAlignment="1">
      <alignment horizontal="center" vertical="top"/>
    </xf>
    <xf numFmtId="1" fontId="36" fillId="0" borderId="24" xfId="0" applyNumberFormat="1" applyFont="1" applyBorder="1" applyAlignment="1">
      <alignment horizontal="center" vertical="top"/>
    </xf>
    <xf numFmtId="0" fontId="37" fillId="6" borderId="1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8" fillId="3" borderId="15" xfId="1" applyFont="1" applyFill="1" applyBorder="1" applyAlignment="1">
      <alignment horizontal="left" indent="1"/>
    </xf>
    <xf numFmtId="0" fontId="38" fillId="3" borderId="15" xfId="1" applyFont="1" applyFill="1" applyBorder="1" applyAlignment="1">
      <alignment horizontal="center"/>
    </xf>
    <xf numFmtId="0" fontId="3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 vertical="center"/>
    </xf>
    <xf numFmtId="0" fontId="38" fillId="3" borderId="6" xfId="1" applyFont="1" applyFill="1" applyBorder="1" applyAlignment="1">
      <alignment horizontal="left" indent="1"/>
    </xf>
    <xf numFmtId="0" fontId="38" fillId="3" borderId="6" xfId="1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 vertical="center"/>
    </xf>
    <xf numFmtId="0" fontId="38" fillId="6" borderId="6" xfId="1" applyFont="1" applyFill="1" applyBorder="1" applyAlignment="1">
      <alignment horizontal="left" indent="1"/>
    </xf>
    <xf numFmtId="0" fontId="38" fillId="6" borderId="6" xfId="1" applyFont="1" applyFill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38" fillId="0" borderId="6" xfId="1" applyFont="1" applyBorder="1" applyAlignment="1">
      <alignment horizontal="left" indent="1"/>
    </xf>
    <xf numFmtId="0" fontId="38" fillId="0" borderId="6" xfId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/>
    </xf>
    <xf numFmtId="0" fontId="14" fillId="6" borderId="19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</cellXfs>
  <cellStyles count="4">
    <cellStyle name="Lien hypertexte 2" xfId="2" xr:uid="{00000000-0005-0000-0000-000000000000}"/>
    <cellStyle name="Normal" xfId="0" builtinId="0"/>
    <cellStyle name="Normal 2" xfId="1" xr:uid="{00000000-0005-0000-0000-000002000000}"/>
    <cellStyle name="Titr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199292</xdr:colOff>
      <xdr:row>0</xdr:row>
      <xdr:rowOff>146537</xdr:rowOff>
    </xdr:from>
    <xdr:to>
      <xdr:col>1</xdr:col>
      <xdr:colOff>1011568</xdr:colOff>
      <xdr:row>3</xdr:row>
      <xdr:rowOff>146537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292" y="146537"/>
          <a:ext cx="1241853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169985</xdr:colOff>
      <xdr:row>0</xdr:row>
      <xdr:rowOff>123092</xdr:rowOff>
    </xdr:from>
    <xdr:to>
      <xdr:col>1</xdr:col>
      <xdr:colOff>1012667</xdr:colOff>
      <xdr:row>3</xdr:row>
      <xdr:rowOff>117231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85" y="123092"/>
          <a:ext cx="1241853" cy="610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&#233;lo_12%20Prest%20Arb/Support%20Results/France%20masters%202026.xlsx" TargetMode="External"/><Relationship Id="rId1" Type="http://schemas.openxmlformats.org/officeDocument/2006/relationships/externalLinkPath" Target="/V&#233;lo_12%20Prest%20Arb/Support%20Results/France%20master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sters 71kms"/>
      <sheetName val="60 à 64"/>
      <sheetName val="65 à 69"/>
      <sheetName val="70 à 74"/>
      <sheetName val="75 &amp; +"/>
      <sheetName val="Masters 121kms"/>
      <sheetName val="30 à 34"/>
      <sheetName val="35 à 39"/>
      <sheetName val="40 à 44"/>
      <sheetName val="45 à 49"/>
      <sheetName val="50 à 54"/>
      <sheetName val="55 à 59"/>
      <sheetName val="Feuil1"/>
    </sheetNames>
    <sheetDataSet>
      <sheetData sheetId="0"/>
      <sheetData sheetId="1">
        <row r="7">
          <cell r="G7">
            <v>34</v>
          </cell>
          <cell r="H7">
            <v>4</v>
          </cell>
        </row>
      </sheetData>
      <sheetData sheetId="2">
        <row r="7">
          <cell r="G7">
            <v>21</v>
          </cell>
          <cell r="H7">
            <v>4</v>
          </cell>
        </row>
      </sheetData>
      <sheetData sheetId="3">
        <row r="7">
          <cell r="G7">
            <v>27</v>
          </cell>
          <cell r="H7">
            <v>3</v>
          </cell>
        </row>
      </sheetData>
      <sheetData sheetId="4">
        <row r="7">
          <cell r="G7">
            <v>14</v>
          </cell>
          <cell r="H7">
            <v>0</v>
          </cell>
        </row>
      </sheetData>
      <sheetData sheetId="5"/>
      <sheetData sheetId="6">
        <row r="7">
          <cell r="G7">
            <v>14</v>
          </cell>
          <cell r="H7">
            <v>3</v>
          </cell>
        </row>
      </sheetData>
      <sheetData sheetId="7">
        <row r="7">
          <cell r="G7">
            <v>23</v>
          </cell>
          <cell r="H7">
            <v>6</v>
          </cell>
        </row>
      </sheetData>
      <sheetData sheetId="8">
        <row r="7">
          <cell r="G7">
            <v>32</v>
          </cell>
          <cell r="H7">
            <v>3</v>
          </cell>
        </row>
      </sheetData>
      <sheetData sheetId="9">
        <row r="7">
          <cell r="G7">
            <v>38</v>
          </cell>
          <cell r="H7">
            <v>5</v>
          </cell>
        </row>
      </sheetData>
      <sheetData sheetId="10">
        <row r="7">
          <cell r="G7">
            <v>38</v>
          </cell>
          <cell r="H7">
            <v>5</v>
          </cell>
        </row>
      </sheetData>
      <sheetData sheetId="11">
        <row r="7">
          <cell r="G7">
            <v>39</v>
          </cell>
          <cell r="H7">
            <v>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1"/>
  <sheetViews>
    <sheetView tabSelected="1" view="pageBreakPreview" zoomScale="80" zoomScaleNormal="80" zoomScaleSheetLayoutView="80" workbookViewId="0">
      <selection activeCell="K54" sqref="K54"/>
    </sheetView>
  </sheetViews>
  <sheetFormatPr baseColWidth="10" defaultColWidth="10.7109375" defaultRowHeight="15" x14ac:dyDescent="0.2"/>
  <cols>
    <col min="1" max="1" width="5.7109375" style="1" customWidth="1"/>
    <col min="2" max="2" width="24" style="2" customWidth="1"/>
    <col min="3" max="3" width="17.85546875" style="2" customWidth="1"/>
    <col min="4" max="4" width="50.5703125" style="4" customWidth="1"/>
    <col min="5" max="5" width="20.7109375" style="2" customWidth="1"/>
    <col min="6" max="6" width="9.28515625" style="2" customWidth="1"/>
    <col min="7" max="7" width="14" style="2" customWidth="1"/>
    <col min="8" max="8" width="10.7109375" style="2" customWidth="1"/>
    <col min="9" max="9" width="3.7109375" style="2" customWidth="1"/>
  </cols>
  <sheetData>
    <row r="1" spans="1:9" s="18" customFormat="1" ht="21" customHeight="1" x14ac:dyDescent="0.25">
      <c r="A1" s="16"/>
      <c r="B1" s="16"/>
      <c r="C1" s="16"/>
      <c r="D1" s="94" t="s">
        <v>282</v>
      </c>
      <c r="E1" s="94"/>
      <c r="F1" s="94"/>
      <c r="G1" s="94"/>
      <c r="H1" s="94"/>
      <c r="I1" s="16"/>
    </row>
    <row r="2" spans="1:9" s="18" customFormat="1" ht="12" customHeight="1" x14ac:dyDescent="0.25">
      <c r="A2" s="16"/>
      <c r="B2" s="95"/>
      <c r="C2" s="95"/>
      <c r="E2" s="16"/>
      <c r="F2" s="16"/>
      <c r="G2" s="16"/>
      <c r="H2" s="16"/>
      <c r="I2" s="16"/>
    </row>
    <row r="3" spans="1:9" s="18" customFormat="1" ht="15" customHeight="1" x14ac:dyDescent="0.25">
      <c r="A3" s="16"/>
      <c r="B3" s="16"/>
      <c r="C3" s="16"/>
      <c r="D3" s="96" t="s">
        <v>0</v>
      </c>
      <c r="E3" s="97" t="s">
        <v>1</v>
      </c>
      <c r="F3" s="91"/>
      <c r="G3" s="91"/>
      <c r="H3" s="16"/>
      <c r="I3" s="16"/>
    </row>
    <row r="4" spans="1:9" s="18" customFormat="1" ht="15" customHeight="1" x14ac:dyDescent="0.25">
      <c r="A4" s="16"/>
      <c r="B4" s="16"/>
      <c r="C4" s="16"/>
      <c r="D4" s="96" t="s">
        <v>2</v>
      </c>
      <c r="E4" s="98" t="s">
        <v>3</v>
      </c>
      <c r="F4" s="16"/>
      <c r="G4" s="16"/>
      <c r="H4" s="16"/>
      <c r="I4" s="16"/>
    </row>
    <row r="5" spans="1:9" s="18" customFormat="1" ht="15" customHeight="1" x14ac:dyDescent="0.25">
      <c r="A5" s="16"/>
      <c r="B5" s="95" t="s">
        <v>4</v>
      </c>
      <c r="C5" s="95"/>
      <c r="D5" s="96" t="s">
        <v>5</v>
      </c>
      <c r="E5" s="99" t="s">
        <v>283</v>
      </c>
      <c r="F5" s="16"/>
      <c r="G5" s="16"/>
      <c r="H5" s="17"/>
      <c r="I5" s="16"/>
    </row>
    <row r="6" spans="1:9" s="18" customFormat="1" ht="15" customHeight="1" x14ac:dyDescent="0.25">
      <c r="A6" s="16"/>
      <c r="B6" s="100" t="s">
        <v>7</v>
      </c>
      <c r="C6" s="95"/>
      <c r="D6" s="96" t="s">
        <v>8</v>
      </c>
      <c r="E6" s="98" t="s">
        <v>284</v>
      </c>
      <c r="F6" s="16"/>
      <c r="G6" s="101" t="s">
        <v>690</v>
      </c>
      <c r="H6" s="102" t="s">
        <v>691</v>
      </c>
      <c r="I6" s="16"/>
    </row>
    <row r="7" spans="1:9" s="18" customFormat="1" ht="15" customHeight="1" x14ac:dyDescent="0.25">
      <c r="A7" s="16"/>
      <c r="B7" s="95" t="s">
        <v>10</v>
      </c>
      <c r="C7" s="16"/>
      <c r="D7" s="96" t="s">
        <v>11</v>
      </c>
      <c r="E7" s="103">
        <v>46152</v>
      </c>
      <c r="F7" s="16"/>
      <c r="G7" s="104">
        <f>SUM('[1]30 à 34'!G7,'[1]35 à 39'!G7,'[1]40 à 44'!G7,'[1]45 à 49'!G7,'[1]50 à 54'!G7,'[1]55 à 59'!G7)</f>
        <v>184</v>
      </c>
      <c r="H7" s="105">
        <f>SUM('[1]30 à 34'!H7,'[1]35 à 39'!H7,'[1]40 à 44'!H7,'[1]45 à 49'!H7,'[1]50 à 54'!H7,'[1]55 à 59'!H7)</f>
        <v>25</v>
      </c>
      <c r="I7" s="16"/>
    </row>
    <row r="8" spans="1:9" s="18" customFormat="1" ht="10.15" customHeight="1" x14ac:dyDescent="0.25">
      <c r="A8" s="16"/>
      <c r="B8" s="16"/>
      <c r="C8" s="16"/>
      <c r="E8" s="16"/>
      <c r="F8" s="16"/>
      <c r="G8" s="16"/>
      <c r="H8" s="16"/>
      <c r="I8" s="16"/>
    </row>
    <row r="9" spans="1:9" s="88" customFormat="1" ht="15" customHeight="1" x14ac:dyDescent="0.25">
      <c r="A9" s="106" t="s">
        <v>12</v>
      </c>
      <c r="B9" s="107" t="s">
        <v>13</v>
      </c>
      <c r="C9" s="107" t="s">
        <v>14</v>
      </c>
      <c r="D9" s="107" t="s">
        <v>15</v>
      </c>
      <c r="E9" s="107" t="s">
        <v>18</v>
      </c>
      <c r="F9" s="108" t="s">
        <v>19</v>
      </c>
      <c r="G9" s="89"/>
    </row>
    <row r="10" spans="1:9" s="19" customFormat="1" ht="16.899999999999999" customHeight="1" x14ac:dyDescent="0.25">
      <c r="A10" s="109">
        <v>1</v>
      </c>
      <c r="B10" s="110" t="s">
        <v>285</v>
      </c>
      <c r="C10" s="111" t="s">
        <v>286</v>
      </c>
      <c r="D10" s="111" t="s">
        <v>287</v>
      </c>
      <c r="E10" s="111" t="s">
        <v>288</v>
      </c>
      <c r="F10" s="112" t="s">
        <v>289</v>
      </c>
      <c r="G10" s="113"/>
    </row>
    <row r="11" spans="1:9" s="19" customFormat="1" ht="16.899999999999999" customHeight="1" x14ac:dyDescent="0.25">
      <c r="A11" s="114">
        <f t="shared" ref="A11:A77" si="0">A10+1</f>
        <v>2</v>
      </c>
      <c r="B11" s="115" t="s">
        <v>290</v>
      </c>
      <c r="C11" s="116" t="s">
        <v>291</v>
      </c>
      <c r="D11" s="116" t="s">
        <v>292</v>
      </c>
      <c r="E11" s="116" t="s">
        <v>104</v>
      </c>
      <c r="F11" s="117" t="s">
        <v>289</v>
      </c>
      <c r="G11" s="118"/>
    </row>
    <row r="12" spans="1:9" s="19" customFormat="1" ht="16.899999999999999" customHeight="1" x14ac:dyDescent="0.25">
      <c r="A12" s="114">
        <f t="shared" si="0"/>
        <v>3</v>
      </c>
      <c r="B12" s="115" t="s">
        <v>293</v>
      </c>
      <c r="C12" s="116" t="s">
        <v>294</v>
      </c>
      <c r="D12" s="116" t="s">
        <v>295</v>
      </c>
      <c r="E12" s="116" t="s">
        <v>104</v>
      </c>
      <c r="F12" s="117" t="s">
        <v>289</v>
      </c>
      <c r="G12" s="118"/>
    </row>
    <row r="13" spans="1:9" s="88" customFormat="1" ht="16.899999999999999" customHeight="1" x14ac:dyDescent="0.25">
      <c r="A13" s="119"/>
      <c r="B13" s="120"/>
      <c r="C13" s="121"/>
      <c r="D13" s="121"/>
      <c r="E13" s="121"/>
      <c r="F13" s="122"/>
      <c r="G13" s="123"/>
    </row>
    <row r="14" spans="1:9" s="18" customFormat="1" ht="16.899999999999999" customHeight="1" x14ac:dyDescent="0.25">
      <c r="A14" s="124">
        <f>A12+1</f>
        <v>4</v>
      </c>
      <c r="B14" s="125" t="s">
        <v>296</v>
      </c>
      <c r="C14" s="126" t="s">
        <v>297</v>
      </c>
      <c r="D14" s="126" t="s">
        <v>298</v>
      </c>
      <c r="E14" s="126" t="s">
        <v>288</v>
      </c>
      <c r="F14" s="127" t="s">
        <v>299</v>
      </c>
      <c r="G14" s="128"/>
    </row>
    <row r="15" spans="1:9" s="18" customFormat="1" ht="16.899999999999999" customHeight="1" x14ac:dyDescent="0.25">
      <c r="A15" s="124">
        <f t="shared" si="0"/>
        <v>5</v>
      </c>
      <c r="B15" s="125" t="s">
        <v>300</v>
      </c>
      <c r="C15" s="126" t="s">
        <v>301</v>
      </c>
      <c r="D15" s="126" t="s">
        <v>302</v>
      </c>
      <c r="E15" s="126" t="s">
        <v>54</v>
      </c>
      <c r="F15" s="127" t="s">
        <v>299</v>
      </c>
      <c r="G15" s="128"/>
    </row>
    <row r="16" spans="1:9" s="18" customFormat="1" ht="16.899999999999999" customHeight="1" x14ac:dyDescent="0.25">
      <c r="A16" s="124">
        <f t="shared" si="0"/>
        <v>6</v>
      </c>
      <c r="B16" s="125" t="s">
        <v>303</v>
      </c>
      <c r="C16" s="126" t="s">
        <v>304</v>
      </c>
      <c r="D16" s="126" t="s">
        <v>287</v>
      </c>
      <c r="E16" s="126" t="s">
        <v>305</v>
      </c>
      <c r="F16" s="127" t="s">
        <v>299</v>
      </c>
      <c r="G16" s="128"/>
    </row>
    <row r="17" spans="1:7" s="18" customFormat="1" ht="16.899999999999999" customHeight="1" x14ac:dyDescent="0.25">
      <c r="A17" s="124">
        <f t="shared" si="0"/>
        <v>7</v>
      </c>
      <c r="B17" s="125" t="s">
        <v>306</v>
      </c>
      <c r="C17" s="126" t="s">
        <v>307</v>
      </c>
      <c r="D17" s="126" t="s">
        <v>308</v>
      </c>
      <c r="E17" s="126" t="s">
        <v>50</v>
      </c>
      <c r="F17" s="127" t="s">
        <v>299</v>
      </c>
      <c r="G17" s="128"/>
    </row>
    <row r="18" spans="1:7" s="18" customFormat="1" ht="16.899999999999999" customHeight="1" x14ac:dyDescent="0.25">
      <c r="A18" s="124">
        <f t="shared" si="0"/>
        <v>8</v>
      </c>
      <c r="B18" s="125" t="s">
        <v>309</v>
      </c>
      <c r="C18" s="126" t="s">
        <v>310</v>
      </c>
      <c r="D18" s="126" t="s">
        <v>311</v>
      </c>
      <c r="E18" s="126" t="s">
        <v>54</v>
      </c>
      <c r="F18" s="127" t="s">
        <v>299</v>
      </c>
      <c r="G18" s="128"/>
    </row>
    <row r="19" spans="1:7" s="18" customFormat="1" ht="16.899999999999999" customHeight="1" x14ac:dyDescent="0.25">
      <c r="A19" s="124">
        <f t="shared" si="0"/>
        <v>9</v>
      </c>
      <c r="B19" s="125" t="s">
        <v>312</v>
      </c>
      <c r="C19" s="126" t="s">
        <v>313</v>
      </c>
      <c r="D19" s="126" t="s">
        <v>314</v>
      </c>
      <c r="E19" s="126" t="s">
        <v>104</v>
      </c>
      <c r="F19" s="127" t="s">
        <v>299</v>
      </c>
      <c r="G19" s="128"/>
    </row>
    <row r="20" spans="1:7" s="18" customFormat="1" ht="16.899999999999999" customHeight="1" x14ac:dyDescent="0.25">
      <c r="A20" s="124">
        <f t="shared" si="0"/>
        <v>10</v>
      </c>
      <c r="B20" s="125" t="s">
        <v>315</v>
      </c>
      <c r="C20" s="126" t="s">
        <v>316</v>
      </c>
      <c r="D20" s="126" t="s">
        <v>41</v>
      </c>
      <c r="E20" s="126" t="s">
        <v>54</v>
      </c>
      <c r="F20" s="127" t="s">
        <v>299</v>
      </c>
      <c r="G20" s="128"/>
    </row>
    <row r="21" spans="1:7" s="18" customFormat="1" ht="16.899999999999999" customHeight="1" x14ac:dyDescent="0.25">
      <c r="A21" s="124">
        <f t="shared" si="0"/>
        <v>11</v>
      </c>
      <c r="B21" s="125" t="s">
        <v>317</v>
      </c>
      <c r="C21" s="126" t="s">
        <v>318</v>
      </c>
      <c r="D21" s="126" t="s">
        <v>319</v>
      </c>
      <c r="E21" s="126" t="s">
        <v>288</v>
      </c>
      <c r="F21" s="127" t="s">
        <v>299</v>
      </c>
      <c r="G21" s="128"/>
    </row>
    <row r="22" spans="1:7" s="18" customFormat="1" ht="16.899999999999999" customHeight="1" x14ac:dyDescent="0.25">
      <c r="A22" s="124">
        <f t="shared" si="0"/>
        <v>12</v>
      </c>
      <c r="B22" s="125" t="s">
        <v>320</v>
      </c>
      <c r="C22" s="126" t="s">
        <v>321</v>
      </c>
      <c r="D22" s="126" t="s">
        <v>322</v>
      </c>
      <c r="E22" s="126" t="s">
        <v>305</v>
      </c>
      <c r="F22" s="127" t="s">
        <v>299</v>
      </c>
      <c r="G22" s="128"/>
    </row>
    <row r="23" spans="1:7" s="18" customFormat="1" ht="16.899999999999999" customHeight="1" x14ac:dyDescent="0.25">
      <c r="A23" s="124">
        <f t="shared" si="0"/>
        <v>13</v>
      </c>
      <c r="B23" s="125" t="s">
        <v>323</v>
      </c>
      <c r="C23" s="126" t="s">
        <v>324</v>
      </c>
      <c r="D23" s="126" t="s">
        <v>325</v>
      </c>
      <c r="E23" s="126" t="s">
        <v>288</v>
      </c>
      <c r="F23" s="127" t="s">
        <v>299</v>
      </c>
      <c r="G23" s="128"/>
    </row>
    <row r="24" spans="1:7" s="18" customFormat="1" ht="16.899999999999999" customHeight="1" x14ac:dyDescent="0.25">
      <c r="A24" s="124">
        <f t="shared" si="0"/>
        <v>14</v>
      </c>
      <c r="B24" s="125" t="s">
        <v>326</v>
      </c>
      <c r="C24" s="126" t="s">
        <v>327</v>
      </c>
      <c r="D24" s="126" t="s">
        <v>328</v>
      </c>
      <c r="E24" s="126" t="s">
        <v>54</v>
      </c>
      <c r="F24" s="127" t="s">
        <v>299</v>
      </c>
      <c r="G24" s="128"/>
    </row>
    <row r="25" spans="1:7" s="18" customFormat="1" ht="16.899999999999999" customHeight="1" x14ac:dyDescent="0.25">
      <c r="A25" s="124">
        <f t="shared" si="0"/>
        <v>15</v>
      </c>
      <c r="B25" s="125" t="s">
        <v>329</v>
      </c>
      <c r="C25" s="126" t="s">
        <v>330</v>
      </c>
      <c r="D25" s="126" t="s">
        <v>331</v>
      </c>
      <c r="E25" s="126" t="s">
        <v>54</v>
      </c>
      <c r="F25" s="127" t="s">
        <v>299</v>
      </c>
      <c r="G25" s="128"/>
    </row>
    <row r="26" spans="1:7" s="18" customFormat="1" ht="16.899999999999999" customHeight="1" x14ac:dyDescent="0.25">
      <c r="A26" s="124">
        <f t="shared" si="0"/>
        <v>16</v>
      </c>
      <c r="B26" s="125" t="s">
        <v>332</v>
      </c>
      <c r="C26" s="126" t="s">
        <v>40</v>
      </c>
      <c r="D26" s="126" t="s">
        <v>333</v>
      </c>
      <c r="E26" s="126" t="s">
        <v>104</v>
      </c>
      <c r="F26" s="127" t="s">
        <v>299</v>
      </c>
      <c r="G26" s="128"/>
    </row>
    <row r="27" spans="1:7" s="18" customFormat="1" ht="16.899999999999999" customHeight="1" x14ac:dyDescent="0.25">
      <c r="A27" s="124">
        <f t="shared" si="0"/>
        <v>17</v>
      </c>
      <c r="B27" s="125" t="s">
        <v>334</v>
      </c>
      <c r="C27" s="126" t="s">
        <v>335</v>
      </c>
      <c r="D27" s="126" t="s">
        <v>336</v>
      </c>
      <c r="E27" s="126" t="s">
        <v>50</v>
      </c>
      <c r="F27" s="127" t="s">
        <v>299</v>
      </c>
      <c r="G27" s="128"/>
    </row>
    <row r="28" spans="1:7" s="88" customFormat="1" ht="16.899999999999999" customHeight="1" x14ac:dyDescent="0.25">
      <c r="A28" s="119"/>
      <c r="B28" s="120"/>
      <c r="C28" s="121"/>
      <c r="D28" s="121"/>
      <c r="E28" s="121"/>
      <c r="F28" s="129"/>
      <c r="G28" s="123"/>
    </row>
    <row r="29" spans="1:7" s="19" customFormat="1" ht="16.899999999999999" customHeight="1" x14ac:dyDescent="0.25">
      <c r="A29" s="114">
        <f t="shared" si="0"/>
        <v>1</v>
      </c>
      <c r="B29" s="115" t="s">
        <v>337</v>
      </c>
      <c r="C29" s="116" t="s">
        <v>338</v>
      </c>
      <c r="D29" s="116" t="s">
        <v>135</v>
      </c>
      <c r="E29" s="116" t="s">
        <v>288</v>
      </c>
      <c r="F29" s="117" t="s">
        <v>339</v>
      </c>
      <c r="G29" s="118"/>
    </row>
    <row r="30" spans="1:7" s="19" customFormat="1" ht="16.899999999999999" customHeight="1" x14ac:dyDescent="0.25">
      <c r="A30" s="114">
        <f t="shared" si="0"/>
        <v>2</v>
      </c>
      <c r="B30" s="115" t="s">
        <v>340</v>
      </c>
      <c r="C30" s="116" t="s">
        <v>341</v>
      </c>
      <c r="D30" s="116" t="s">
        <v>41</v>
      </c>
      <c r="E30" s="116" t="s">
        <v>37</v>
      </c>
      <c r="F30" s="117" t="s">
        <v>339</v>
      </c>
      <c r="G30" s="118"/>
    </row>
    <row r="31" spans="1:7" s="19" customFormat="1" ht="16.899999999999999" customHeight="1" x14ac:dyDescent="0.25">
      <c r="A31" s="114">
        <f t="shared" si="0"/>
        <v>3</v>
      </c>
      <c r="B31" s="115" t="s">
        <v>342</v>
      </c>
      <c r="C31" s="116" t="s">
        <v>338</v>
      </c>
      <c r="D31" s="116" t="s">
        <v>244</v>
      </c>
      <c r="E31" s="116" t="s">
        <v>37</v>
      </c>
      <c r="F31" s="117" t="s">
        <v>339</v>
      </c>
      <c r="G31" s="118"/>
    </row>
    <row r="32" spans="1:7" s="19" customFormat="1" ht="16.899999999999999" customHeight="1" x14ac:dyDescent="0.25">
      <c r="A32" s="114">
        <f t="shared" si="0"/>
        <v>4</v>
      </c>
      <c r="B32" s="115" t="s">
        <v>343</v>
      </c>
      <c r="C32" s="116" t="s">
        <v>344</v>
      </c>
      <c r="D32" s="116" t="s">
        <v>345</v>
      </c>
      <c r="E32" s="116" t="s">
        <v>305</v>
      </c>
      <c r="F32" s="117" t="s">
        <v>339</v>
      </c>
      <c r="G32" s="118"/>
    </row>
    <row r="33" spans="1:7" s="19" customFormat="1" ht="16.899999999999999" customHeight="1" x14ac:dyDescent="0.25">
      <c r="A33" s="114">
        <f t="shared" si="0"/>
        <v>5</v>
      </c>
      <c r="B33" s="115" t="s">
        <v>346</v>
      </c>
      <c r="C33" s="116" t="s">
        <v>347</v>
      </c>
      <c r="D33" s="116" t="s">
        <v>348</v>
      </c>
      <c r="E33" s="116" t="s">
        <v>37</v>
      </c>
      <c r="F33" s="117" t="s">
        <v>339</v>
      </c>
      <c r="G33" s="118"/>
    </row>
    <row r="34" spans="1:7" s="19" customFormat="1" ht="16.899999999999999" customHeight="1" x14ac:dyDescent="0.25">
      <c r="A34" s="114">
        <f t="shared" si="0"/>
        <v>6</v>
      </c>
      <c r="B34" s="115" t="s">
        <v>349</v>
      </c>
      <c r="C34" s="116" t="s">
        <v>350</v>
      </c>
      <c r="D34" s="116" t="s">
        <v>351</v>
      </c>
      <c r="E34" s="116" t="s">
        <v>37</v>
      </c>
      <c r="F34" s="117" t="s">
        <v>339</v>
      </c>
      <c r="G34" s="118"/>
    </row>
    <row r="35" spans="1:7" s="88" customFormat="1" ht="16.899999999999999" customHeight="1" x14ac:dyDescent="0.25">
      <c r="A35" s="119"/>
      <c r="B35" s="120"/>
      <c r="C35" s="121"/>
      <c r="D35" s="121"/>
      <c r="E35" s="121"/>
      <c r="F35" s="122"/>
      <c r="G35" s="123"/>
    </row>
    <row r="36" spans="1:7" s="18" customFormat="1" ht="16.899999999999999" customHeight="1" x14ac:dyDescent="0.25">
      <c r="A36" s="124">
        <f>A34+1</f>
        <v>7</v>
      </c>
      <c r="B36" s="125" t="s">
        <v>352</v>
      </c>
      <c r="C36" s="126" t="s">
        <v>353</v>
      </c>
      <c r="D36" s="126" t="s">
        <v>182</v>
      </c>
      <c r="E36" s="126" t="s">
        <v>50</v>
      </c>
      <c r="F36" s="127" t="s">
        <v>354</v>
      </c>
      <c r="G36" s="128"/>
    </row>
    <row r="37" spans="1:7" s="18" customFormat="1" ht="16.899999999999999" customHeight="1" x14ac:dyDescent="0.25">
      <c r="A37" s="124">
        <f t="shared" si="0"/>
        <v>8</v>
      </c>
      <c r="B37" s="125" t="s">
        <v>355</v>
      </c>
      <c r="C37" s="126" t="s">
        <v>356</v>
      </c>
      <c r="D37" s="126" t="s">
        <v>357</v>
      </c>
      <c r="E37" s="126" t="s">
        <v>104</v>
      </c>
      <c r="F37" s="127" t="s">
        <v>354</v>
      </c>
      <c r="G37" s="128"/>
    </row>
    <row r="38" spans="1:7" s="18" customFormat="1" ht="16.899999999999999" customHeight="1" x14ac:dyDescent="0.25">
      <c r="A38" s="124">
        <f t="shared" si="0"/>
        <v>9</v>
      </c>
      <c r="B38" s="125" t="s">
        <v>358</v>
      </c>
      <c r="C38" s="126" t="s">
        <v>359</v>
      </c>
      <c r="D38" s="126" t="s">
        <v>41</v>
      </c>
      <c r="E38" s="126" t="s">
        <v>54</v>
      </c>
      <c r="F38" s="127" t="s">
        <v>354</v>
      </c>
      <c r="G38" s="128"/>
    </row>
    <row r="39" spans="1:7" s="18" customFormat="1" ht="16.899999999999999" customHeight="1" x14ac:dyDescent="0.25">
      <c r="A39" s="124">
        <f t="shared" si="0"/>
        <v>10</v>
      </c>
      <c r="B39" s="125" t="s">
        <v>55</v>
      </c>
      <c r="C39" s="126" t="s">
        <v>84</v>
      </c>
      <c r="D39" s="126" t="s">
        <v>57</v>
      </c>
      <c r="E39" s="126" t="s">
        <v>104</v>
      </c>
      <c r="F39" s="127" t="s">
        <v>354</v>
      </c>
      <c r="G39" s="128"/>
    </row>
    <row r="40" spans="1:7" s="18" customFormat="1" ht="16.899999999999999" customHeight="1" x14ac:dyDescent="0.25">
      <c r="A40" s="124">
        <f t="shared" si="0"/>
        <v>11</v>
      </c>
      <c r="B40" s="125" t="s">
        <v>360</v>
      </c>
      <c r="C40" s="126" t="s">
        <v>361</v>
      </c>
      <c r="D40" s="126" t="s">
        <v>295</v>
      </c>
      <c r="E40" s="126" t="s">
        <v>305</v>
      </c>
      <c r="F40" s="127" t="s">
        <v>354</v>
      </c>
      <c r="G40" s="128"/>
    </row>
    <row r="41" spans="1:7" s="18" customFormat="1" ht="16.899999999999999" customHeight="1" x14ac:dyDescent="0.25">
      <c r="A41" s="124">
        <f t="shared" si="0"/>
        <v>12</v>
      </c>
      <c r="B41" s="125" t="s">
        <v>362</v>
      </c>
      <c r="C41" s="126" t="s">
        <v>363</v>
      </c>
      <c r="D41" s="126" t="s">
        <v>364</v>
      </c>
      <c r="E41" s="126" t="s">
        <v>305</v>
      </c>
      <c r="F41" s="127" t="s">
        <v>354</v>
      </c>
      <c r="G41" s="128"/>
    </row>
    <row r="42" spans="1:7" s="18" customFormat="1" ht="16.899999999999999" customHeight="1" x14ac:dyDescent="0.25">
      <c r="A42" s="124">
        <f t="shared" si="0"/>
        <v>13</v>
      </c>
      <c r="B42" s="125" t="s">
        <v>365</v>
      </c>
      <c r="C42" s="126" t="s">
        <v>366</v>
      </c>
      <c r="D42" s="126" t="s">
        <v>328</v>
      </c>
      <c r="E42" s="126" t="s">
        <v>305</v>
      </c>
      <c r="F42" s="127" t="s">
        <v>354</v>
      </c>
      <c r="G42" s="128"/>
    </row>
    <row r="43" spans="1:7" s="18" customFormat="1" ht="16.899999999999999" customHeight="1" x14ac:dyDescent="0.25">
      <c r="A43" s="124">
        <f t="shared" si="0"/>
        <v>14</v>
      </c>
      <c r="B43" s="125" t="s">
        <v>367</v>
      </c>
      <c r="C43" s="126" t="s">
        <v>35</v>
      </c>
      <c r="D43" s="126" t="s">
        <v>368</v>
      </c>
      <c r="E43" s="126" t="s">
        <v>104</v>
      </c>
      <c r="F43" s="127" t="s">
        <v>354</v>
      </c>
      <c r="G43" s="128"/>
    </row>
    <row r="44" spans="1:7" s="18" customFormat="1" ht="16.899999999999999" customHeight="1" x14ac:dyDescent="0.25">
      <c r="A44" s="124">
        <f t="shared" si="0"/>
        <v>15</v>
      </c>
      <c r="B44" s="125" t="s">
        <v>369</v>
      </c>
      <c r="C44" s="126" t="s">
        <v>370</v>
      </c>
      <c r="D44" s="126" t="s">
        <v>371</v>
      </c>
      <c r="E44" s="126" t="s">
        <v>104</v>
      </c>
      <c r="F44" s="127" t="s">
        <v>354</v>
      </c>
      <c r="G44" s="128"/>
    </row>
    <row r="45" spans="1:7" s="18" customFormat="1" ht="16.899999999999999" customHeight="1" x14ac:dyDescent="0.25">
      <c r="A45" s="124">
        <f t="shared" si="0"/>
        <v>16</v>
      </c>
      <c r="B45" s="125" t="s">
        <v>372</v>
      </c>
      <c r="C45" s="126" t="s">
        <v>175</v>
      </c>
      <c r="D45" s="126" t="s">
        <v>373</v>
      </c>
      <c r="E45" s="126" t="s">
        <v>50</v>
      </c>
      <c r="F45" s="127" t="s">
        <v>354</v>
      </c>
      <c r="G45" s="128"/>
    </row>
    <row r="46" spans="1:7" s="18" customFormat="1" ht="16.899999999999999" customHeight="1" x14ac:dyDescent="0.25">
      <c r="A46" s="124">
        <f t="shared" si="0"/>
        <v>17</v>
      </c>
      <c r="B46" s="125" t="s">
        <v>374</v>
      </c>
      <c r="C46" s="126" t="s">
        <v>375</v>
      </c>
      <c r="D46" s="126" t="s">
        <v>376</v>
      </c>
      <c r="E46" s="126" t="s">
        <v>54</v>
      </c>
      <c r="F46" s="127" t="s">
        <v>354</v>
      </c>
      <c r="G46" s="128"/>
    </row>
    <row r="47" spans="1:7" s="18" customFormat="1" ht="16.899999999999999" customHeight="1" x14ac:dyDescent="0.25">
      <c r="A47" s="124">
        <f t="shared" si="0"/>
        <v>18</v>
      </c>
      <c r="B47" s="125" t="s">
        <v>377</v>
      </c>
      <c r="C47" s="126" t="s">
        <v>378</v>
      </c>
      <c r="D47" s="126" t="s">
        <v>379</v>
      </c>
      <c r="E47" s="126" t="s">
        <v>305</v>
      </c>
      <c r="F47" s="127" t="s">
        <v>354</v>
      </c>
      <c r="G47" s="128"/>
    </row>
    <row r="48" spans="1:7" s="18" customFormat="1" ht="16.899999999999999" customHeight="1" x14ac:dyDescent="0.25">
      <c r="A48" s="124">
        <f t="shared" si="0"/>
        <v>19</v>
      </c>
      <c r="B48" s="125" t="s">
        <v>380</v>
      </c>
      <c r="C48" s="126" t="s">
        <v>381</v>
      </c>
      <c r="D48" s="126" t="s">
        <v>382</v>
      </c>
      <c r="E48" s="126" t="s">
        <v>104</v>
      </c>
      <c r="F48" s="127" t="s">
        <v>354</v>
      </c>
      <c r="G48" s="128"/>
    </row>
    <row r="49" spans="1:7" s="18" customFormat="1" ht="16.899999999999999" customHeight="1" x14ac:dyDescent="0.25">
      <c r="A49" s="124">
        <f t="shared" si="0"/>
        <v>20</v>
      </c>
      <c r="B49" s="125" t="s">
        <v>383</v>
      </c>
      <c r="C49" s="126" t="s">
        <v>297</v>
      </c>
      <c r="D49" s="126" t="s">
        <v>336</v>
      </c>
      <c r="E49" s="126" t="s">
        <v>54</v>
      </c>
      <c r="F49" s="127" t="s">
        <v>354</v>
      </c>
      <c r="G49" s="128"/>
    </row>
    <row r="50" spans="1:7" s="18" customFormat="1" ht="16.899999999999999" customHeight="1" x14ac:dyDescent="0.25">
      <c r="A50" s="124">
        <f t="shared" si="0"/>
        <v>21</v>
      </c>
      <c r="B50" s="125" t="s">
        <v>384</v>
      </c>
      <c r="C50" s="126" t="s">
        <v>385</v>
      </c>
      <c r="D50" s="126" t="s">
        <v>386</v>
      </c>
      <c r="E50" s="126" t="s">
        <v>288</v>
      </c>
      <c r="F50" s="127" t="s">
        <v>354</v>
      </c>
      <c r="G50" s="128"/>
    </row>
    <row r="51" spans="1:7" s="18" customFormat="1" ht="16.899999999999999" customHeight="1" x14ac:dyDescent="0.25">
      <c r="A51" s="124">
        <f t="shared" si="0"/>
        <v>22</v>
      </c>
      <c r="B51" s="125" t="s">
        <v>387</v>
      </c>
      <c r="C51" s="126" t="s">
        <v>388</v>
      </c>
      <c r="D51" s="126" t="s">
        <v>389</v>
      </c>
      <c r="E51" s="126" t="s">
        <v>54</v>
      </c>
      <c r="F51" s="127" t="s">
        <v>354</v>
      </c>
      <c r="G51" s="128"/>
    </row>
    <row r="52" spans="1:7" s="18" customFormat="1" ht="16.899999999999999" customHeight="1" x14ac:dyDescent="0.25">
      <c r="A52" s="124">
        <f t="shared" si="0"/>
        <v>23</v>
      </c>
      <c r="B52" s="125" t="s">
        <v>390</v>
      </c>
      <c r="C52" s="126" t="s">
        <v>391</v>
      </c>
      <c r="D52" s="126" t="s">
        <v>392</v>
      </c>
      <c r="E52" s="126" t="s">
        <v>305</v>
      </c>
      <c r="F52" s="127" t="s">
        <v>354</v>
      </c>
      <c r="G52" s="128"/>
    </row>
    <row r="53" spans="1:7" s="18" customFormat="1" ht="16.899999999999999" customHeight="1" x14ac:dyDescent="0.25">
      <c r="A53" s="124">
        <f t="shared" si="0"/>
        <v>24</v>
      </c>
      <c r="B53" s="125" t="s">
        <v>393</v>
      </c>
      <c r="C53" s="126" t="s">
        <v>394</v>
      </c>
      <c r="D53" s="126" t="s">
        <v>395</v>
      </c>
      <c r="E53" s="126" t="s">
        <v>104</v>
      </c>
      <c r="F53" s="127" t="s">
        <v>354</v>
      </c>
      <c r="G53" s="128"/>
    </row>
    <row r="54" spans="1:7" s="18" customFormat="1" ht="16.899999999999999" customHeight="1" x14ac:dyDescent="0.25">
      <c r="A54" s="124">
        <f t="shared" si="0"/>
        <v>25</v>
      </c>
      <c r="B54" s="125" t="s">
        <v>396</v>
      </c>
      <c r="C54" s="126" t="s">
        <v>397</v>
      </c>
      <c r="D54" s="126" t="s">
        <v>398</v>
      </c>
      <c r="E54" s="126" t="s">
        <v>305</v>
      </c>
      <c r="F54" s="127" t="s">
        <v>354</v>
      </c>
      <c r="G54" s="128"/>
    </row>
    <row r="55" spans="1:7" s="18" customFormat="1" ht="16.899999999999999" customHeight="1" x14ac:dyDescent="0.25">
      <c r="A55" s="124">
        <f t="shared" si="0"/>
        <v>26</v>
      </c>
      <c r="B55" s="125" t="s">
        <v>399</v>
      </c>
      <c r="C55" s="126" t="s">
        <v>324</v>
      </c>
      <c r="D55" s="126" t="s">
        <v>400</v>
      </c>
      <c r="E55" s="126" t="s">
        <v>305</v>
      </c>
      <c r="F55" s="127" t="s">
        <v>354</v>
      </c>
      <c r="G55" s="128"/>
    </row>
    <row r="56" spans="1:7" s="18" customFormat="1" ht="16.899999999999999" customHeight="1" x14ac:dyDescent="0.25">
      <c r="A56" s="124">
        <f t="shared" si="0"/>
        <v>27</v>
      </c>
      <c r="B56" s="125" t="s">
        <v>401</v>
      </c>
      <c r="C56" s="126" t="s">
        <v>402</v>
      </c>
      <c r="D56" s="126" t="s">
        <v>328</v>
      </c>
      <c r="E56" s="126" t="s">
        <v>305</v>
      </c>
      <c r="F56" s="127" t="s">
        <v>354</v>
      </c>
      <c r="G56" s="128"/>
    </row>
    <row r="57" spans="1:7" s="18" customFormat="1" ht="16.899999999999999" customHeight="1" x14ac:dyDescent="0.25">
      <c r="A57" s="124">
        <f t="shared" si="0"/>
        <v>28</v>
      </c>
      <c r="B57" s="125" t="s">
        <v>403</v>
      </c>
      <c r="C57" s="126" t="s">
        <v>404</v>
      </c>
      <c r="D57" s="126" t="s">
        <v>382</v>
      </c>
      <c r="E57" s="126" t="s">
        <v>104</v>
      </c>
      <c r="F57" s="127" t="s">
        <v>354</v>
      </c>
      <c r="G57" s="128"/>
    </row>
    <row r="58" spans="1:7" s="18" customFormat="1" ht="16.899999999999999" customHeight="1" x14ac:dyDescent="0.25">
      <c r="A58" s="124">
        <f t="shared" si="0"/>
        <v>29</v>
      </c>
      <c r="B58" s="125" t="s">
        <v>405</v>
      </c>
      <c r="C58" s="126" t="s">
        <v>361</v>
      </c>
      <c r="D58" s="126" t="s">
        <v>406</v>
      </c>
      <c r="E58" s="126" t="s">
        <v>104</v>
      </c>
      <c r="F58" s="127" t="s">
        <v>354</v>
      </c>
      <c r="G58" s="128"/>
    </row>
    <row r="59" spans="1:7" s="73" customFormat="1" ht="16.899999999999999" customHeight="1" x14ac:dyDescent="0.25">
      <c r="A59" s="130"/>
      <c r="B59" s="72"/>
      <c r="C59" s="72"/>
      <c r="E59" s="72"/>
      <c r="F59" s="72"/>
      <c r="G59" s="131"/>
    </row>
    <row r="60" spans="1:7" s="19" customFormat="1" ht="16.899999999999999" customHeight="1" x14ac:dyDescent="0.25">
      <c r="A60" s="114">
        <f t="shared" si="0"/>
        <v>1</v>
      </c>
      <c r="B60" s="115" t="s">
        <v>407</v>
      </c>
      <c r="C60" s="116" t="s">
        <v>408</v>
      </c>
      <c r="D60" s="116" t="s">
        <v>409</v>
      </c>
      <c r="E60" s="116" t="s">
        <v>37</v>
      </c>
      <c r="F60" s="117" t="s">
        <v>410</v>
      </c>
      <c r="G60" s="118"/>
    </row>
    <row r="61" spans="1:7" s="19" customFormat="1" ht="16.899999999999999" customHeight="1" x14ac:dyDescent="0.25">
      <c r="A61" s="114">
        <f t="shared" si="0"/>
        <v>2</v>
      </c>
      <c r="B61" s="115" t="s">
        <v>213</v>
      </c>
      <c r="C61" s="116" t="s">
        <v>411</v>
      </c>
      <c r="D61" s="116" t="s">
        <v>57</v>
      </c>
      <c r="E61" s="116" t="s">
        <v>23</v>
      </c>
      <c r="F61" s="117" t="s">
        <v>410</v>
      </c>
      <c r="G61" s="118"/>
    </row>
    <row r="62" spans="1:7" s="19" customFormat="1" ht="16.899999999999999" customHeight="1" x14ac:dyDescent="0.25">
      <c r="A62" s="114">
        <f t="shared" si="0"/>
        <v>3</v>
      </c>
      <c r="B62" s="115" t="s">
        <v>412</v>
      </c>
      <c r="C62" s="116" t="s">
        <v>413</v>
      </c>
      <c r="D62" s="116" t="s">
        <v>414</v>
      </c>
      <c r="E62" s="116" t="s">
        <v>50</v>
      </c>
      <c r="F62" s="117" t="s">
        <v>410</v>
      </c>
      <c r="G62" s="118"/>
    </row>
    <row r="63" spans="1:7" s="88" customFormat="1" ht="16.899999999999999" customHeight="1" x14ac:dyDescent="0.25">
      <c r="A63" s="119"/>
      <c r="B63" s="120"/>
      <c r="C63" s="121"/>
      <c r="D63" s="121"/>
      <c r="E63" s="121"/>
      <c r="F63" s="122"/>
      <c r="G63" s="123"/>
    </row>
    <row r="64" spans="1:7" s="18" customFormat="1" ht="16.899999999999999" customHeight="1" x14ac:dyDescent="0.25">
      <c r="A64" s="124">
        <f>A62+1</f>
        <v>4</v>
      </c>
      <c r="B64" s="125" t="s">
        <v>415</v>
      </c>
      <c r="C64" s="126" t="s">
        <v>416</v>
      </c>
      <c r="D64" s="126" t="s">
        <v>298</v>
      </c>
      <c r="E64" s="126" t="s">
        <v>54</v>
      </c>
      <c r="F64" s="127" t="s">
        <v>417</v>
      </c>
      <c r="G64" s="128"/>
    </row>
    <row r="65" spans="1:7" s="18" customFormat="1" ht="16.899999999999999" customHeight="1" x14ac:dyDescent="0.25">
      <c r="A65" s="124">
        <f t="shared" si="0"/>
        <v>5</v>
      </c>
      <c r="B65" s="125" t="s">
        <v>418</v>
      </c>
      <c r="C65" s="126" t="s">
        <v>366</v>
      </c>
      <c r="D65" s="126" t="s">
        <v>419</v>
      </c>
      <c r="E65" s="126" t="s">
        <v>54</v>
      </c>
      <c r="F65" s="127" t="s">
        <v>417</v>
      </c>
      <c r="G65" s="128"/>
    </row>
    <row r="66" spans="1:7" s="18" customFormat="1" ht="16.899999999999999" customHeight="1" x14ac:dyDescent="0.25">
      <c r="A66" s="124">
        <f t="shared" si="0"/>
        <v>6</v>
      </c>
      <c r="B66" s="125" t="s">
        <v>420</v>
      </c>
      <c r="C66" s="126" t="s">
        <v>378</v>
      </c>
      <c r="D66" s="126" t="s">
        <v>421</v>
      </c>
      <c r="E66" s="126" t="s">
        <v>104</v>
      </c>
      <c r="F66" s="127" t="s">
        <v>417</v>
      </c>
      <c r="G66" s="128"/>
    </row>
    <row r="67" spans="1:7" s="18" customFormat="1" ht="16.899999999999999" customHeight="1" x14ac:dyDescent="0.25">
      <c r="A67" s="124">
        <f t="shared" si="0"/>
        <v>7</v>
      </c>
      <c r="B67" s="125" t="s">
        <v>422</v>
      </c>
      <c r="C67" s="126" t="s">
        <v>423</v>
      </c>
      <c r="D67" s="126" t="s">
        <v>424</v>
      </c>
      <c r="E67" s="126" t="s">
        <v>104</v>
      </c>
      <c r="F67" s="127" t="s">
        <v>417</v>
      </c>
      <c r="G67" s="128"/>
    </row>
    <row r="68" spans="1:7" s="18" customFormat="1" ht="16.899999999999999" customHeight="1" x14ac:dyDescent="0.25">
      <c r="A68" s="124">
        <f t="shared" si="0"/>
        <v>8</v>
      </c>
      <c r="B68" s="125" t="s">
        <v>425</v>
      </c>
      <c r="C68" s="126" t="s">
        <v>426</v>
      </c>
      <c r="D68" s="126" t="s">
        <v>373</v>
      </c>
      <c r="E68" s="126" t="s">
        <v>288</v>
      </c>
      <c r="F68" s="127" t="s">
        <v>417</v>
      </c>
      <c r="G68" s="128"/>
    </row>
    <row r="69" spans="1:7" s="18" customFormat="1" ht="16.899999999999999" customHeight="1" x14ac:dyDescent="0.25">
      <c r="A69" s="124">
        <f t="shared" si="0"/>
        <v>9</v>
      </c>
      <c r="B69" s="125" t="s">
        <v>427</v>
      </c>
      <c r="C69" s="126" t="s">
        <v>35</v>
      </c>
      <c r="D69" s="126" t="s">
        <v>428</v>
      </c>
      <c r="E69" s="126" t="s">
        <v>104</v>
      </c>
      <c r="F69" s="127" t="s">
        <v>417</v>
      </c>
      <c r="G69" s="128"/>
    </row>
    <row r="70" spans="1:7" s="18" customFormat="1" ht="16.899999999999999" customHeight="1" x14ac:dyDescent="0.25">
      <c r="A70" s="124">
        <f t="shared" si="0"/>
        <v>10</v>
      </c>
      <c r="B70" s="125" t="s">
        <v>429</v>
      </c>
      <c r="C70" s="126" t="s">
        <v>430</v>
      </c>
      <c r="D70" s="126" t="s">
        <v>419</v>
      </c>
      <c r="E70" s="126" t="s">
        <v>37</v>
      </c>
      <c r="F70" s="127" t="s">
        <v>417</v>
      </c>
      <c r="G70" s="128"/>
    </row>
    <row r="71" spans="1:7" s="18" customFormat="1" ht="16.899999999999999" customHeight="1" x14ac:dyDescent="0.25">
      <c r="A71" s="124">
        <f t="shared" si="0"/>
        <v>11</v>
      </c>
      <c r="B71" s="125" t="s">
        <v>213</v>
      </c>
      <c r="C71" s="126" t="s">
        <v>175</v>
      </c>
      <c r="D71" s="126" t="s">
        <v>57</v>
      </c>
      <c r="E71" s="126" t="s">
        <v>288</v>
      </c>
      <c r="F71" s="127" t="s">
        <v>417</v>
      </c>
      <c r="G71" s="128"/>
    </row>
    <row r="72" spans="1:7" s="18" customFormat="1" ht="16.899999999999999" customHeight="1" x14ac:dyDescent="0.25">
      <c r="A72" s="124">
        <f t="shared" si="0"/>
        <v>12</v>
      </c>
      <c r="B72" s="125" t="s">
        <v>431</v>
      </c>
      <c r="C72" s="126" t="s">
        <v>324</v>
      </c>
      <c r="D72" s="126" t="s">
        <v>392</v>
      </c>
      <c r="E72" s="126" t="s">
        <v>288</v>
      </c>
      <c r="F72" s="127" t="s">
        <v>417</v>
      </c>
      <c r="G72" s="128"/>
    </row>
    <row r="73" spans="1:7" s="18" customFormat="1" ht="16.899999999999999" customHeight="1" x14ac:dyDescent="0.25">
      <c r="A73" s="124">
        <f t="shared" si="0"/>
        <v>13</v>
      </c>
      <c r="B73" s="125" t="s">
        <v>432</v>
      </c>
      <c r="C73" s="126" t="s">
        <v>52</v>
      </c>
      <c r="D73" s="126" t="s">
        <v>298</v>
      </c>
      <c r="E73" s="126" t="s">
        <v>37</v>
      </c>
      <c r="F73" s="127" t="s">
        <v>417</v>
      </c>
      <c r="G73" s="128"/>
    </row>
    <row r="74" spans="1:7" s="18" customFormat="1" ht="16.899999999999999" customHeight="1" x14ac:dyDescent="0.25">
      <c r="A74" s="124">
        <f t="shared" si="0"/>
        <v>14</v>
      </c>
      <c r="B74" s="125" t="s">
        <v>433</v>
      </c>
      <c r="C74" s="126" t="s">
        <v>434</v>
      </c>
      <c r="D74" s="126" t="s">
        <v>371</v>
      </c>
      <c r="E74" s="126" t="s">
        <v>50</v>
      </c>
      <c r="F74" s="127" t="s">
        <v>417</v>
      </c>
      <c r="G74" s="128"/>
    </row>
    <row r="75" spans="1:7" s="18" customFormat="1" ht="16.899999999999999" customHeight="1" x14ac:dyDescent="0.25">
      <c r="A75" s="124">
        <f t="shared" si="0"/>
        <v>15</v>
      </c>
      <c r="B75" s="125" t="s">
        <v>435</v>
      </c>
      <c r="C75" s="126" t="s">
        <v>335</v>
      </c>
      <c r="D75" s="126" t="s">
        <v>436</v>
      </c>
      <c r="E75" s="126" t="s">
        <v>104</v>
      </c>
      <c r="F75" s="127" t="s">
        <v>417</v>
      </c>
      <c r="G75" s="128"/>
    </row>
    <row r="76" spans="1:7" s="18" customFormat="1" ht="16.899999999999999" customHeight="1" x14ac:dyDescent="0.25">
      <c r="A76" s="124">
        <f t="shared" si="0"/>
        <v>16</v>
      </c>
      <c r="B76" s="125" t="s">
        <v>437</v>
      </c>
      <c r="C76" s="126" t="s">
        <v>438</v>
      </c>
      <c r="D76" s="126" t="s">
        <v>439</v>
      </c>
      <c r="E76" s="126" t="s">
        <v>37</v>
      </c>
      <c r="F76" s="127" t="s">
        <v>417</v>
      </c>
      <c r="G76" s="128"/>
    </row>
    <row r="77" spans="1:7" s="18" customFormat="1" ht="16.899999999999999" customHeight="1" x14ac:dyDescent="0.25">
      <c r="A77" s="124">
        <f t="shared" si="0"/>
        <v>17</v>
      </c>
      <c r="B77" s="125" t="s">
        <v>440</v>
      </c>
      <c r="C77" s="126" t="s">
        <v>441</v>
      </c>
      <c r="D77" s="126" t="s">
        <v>442</v>
      </c>
      <c r="E77" s="126" t="s">
        <v>50</v>
      </c>
      <c r="F77" s="127" t="s">
        <v>417</v>
      </c>
      <c r="G77" s="128"/>
    </row>
    <row r="78" spans="1:7" s="18" customFormat="1" ht="16.899999999999999" customHeight="1" x14ac:dyDescent="0.25">
      <c r="A78" s="124">
        <f t="shared" ref="A78:A142" si="1">A77+1</f>
        <v>18</v>
      </c>
      <c r="B78" s="125" t="s">
        <v>443</v>
      </c>
      <c r="C78" s="126" t="s">
        <v>304</v>
      </c>
      <c r="D78" s="126" t="s">
        <v>41</v>
      </c>
      <c r="E78" s="126" t="s">
        <v>37</v>
      </c>
      <c r="F78" s="127" t="s">
        <v>417</v>
      </c>
      <c r="G78" s="128"/>
    </row>
    <row r="79" spans="1:7" s="18" customFormat="1" ht="16.899999999999999" customHeight="1" x14ac:dyDescent="0.25">
      <c r="A79" s="124">
        <f t="shared" si="1"/>
        <v>19</v>
      </c>
      <c r="B79" s="125" t="s">
        <v>444</v>
      </c>
      <c r="C79" s="126" t="s">
        <v>445</v>
      </c>
      <c r="D79" s="126" t="s">
        <v>87</v>
      </c>
      <c r="E79" s="126" t="s">
        <v>37</v>
      </c>
      <c r="F79" s="127" t="s">
        <v>417</v>
      </c>
      <c r="G79" s="128"/>
    </row>
    <row r="80" spans="1:7" s="18" customFormat="1" ht="16.899999999999999" customHeight="1" x14ac:dyDescent="0.25">
      <c r="A80" s="124">
        <f t="shared" si="1"/>
        <v>20</v>
      </c>
      <c r="B80" s="125" t="s">
        <v>446</v>
      </c>
      <c r="C80" s="126" t="s">
        <v>137</v>
      </c>
      <c r="D80" s="126" t="s">
        <v>447</v>
      </c>
      <c r="E80" s="126" t="s">
        <v>50</v>
      </c>
      <c r="F80" s="127" t="s">
        <v>417</v>
      </c>
      <c r="G80" s="128"/>
    </row>
    <row r="81" spans="1:7" s="18" customFormat="1" ht="16.899999999999999" customHeight="1" x14ac:dyDescent="0.25">
      <c r="A81" s="124">
        <f t="shared" si="1"/>
        <v>21</v>
      </c>
      <c r="B81" s="125" t="s">
        <v>448</v>
      </c>
      <c r="C81" s="126" t="s">
        <v>234</v>
      </c>
      <c r="D81" s="126" t="s">
        <v>368</v>
      </c>
      <c r="E81" s="126" t="s">
        <v>54</v>
      </c>
      <c r="F81" s="127" t="s">
        <v>417</v>
      </c>
      <c r="G81" s="128"/>
    </row>
    <row r="82" spans="1:7" s="18" customFormat="1" ht="16.899999999999999" customHeight="1" x14ac:dyDescent="0.25">
      <c r="A82" s="124">
        <f t="shared" si="1"/>
        <v>22</v>
      </c>
      <c r="B82" s="125" t="s">
        <v>449</v>
      </c>
      <c r="C82" s="126" t="s">
        <v>109</v>
      </c>
      <c r="D82" s="126" t="s">
        <v>292</v>
      </c>
      <c r="E82" s="126" t="s">
        <v>305</v>
      </c>
      <c r="F82" s="127" t="s">
        <v>417</v>
      </c>
      <c r="G82" s="128"/>
    </row>
    <row r="83" spans="1:7" s="18" customFormat="1" ht="16.899999999999999" customHeight="1" x14ac:dyDescent="0.25">
      <c r="A83" s="124">
        <f t="shared" si="1"/>
        <v>23</v>
      </c>
      <c r="B83" s="125" t="s">
        <v>450</v>
      </c>
      <c r="C83" s="126" t="s">
        <v>378</v>
      </c>
      <c r="D83" s="126" t="s">
        <v>382</v>
      </c>
      <c r="E83" s="126" t="s">
        <v>54</v>
      </c>
      <c r="F83" s="127" t="s">
        <v>417</v>
      </c>
      <c r="G83" s="128"/>
    </row>
    <row r="84" spans="1:7" s="18" customFormat="1" ht="16.899999999999999" customHeight="1" x14ac:dyDescent="0.25">
      <c r="A84" s="124">
        <f t="shared" si="1"/>
        <v>24</v>
      </c>
      <c r="B84" s="125" t="s">
        <v>451</v>
      </c>
      <c r="C84" s="126" t="s">
        <v>452</v>
      </c>
      <c r="D84" s="126" t="s">
        <v>453</v>
      </c>
      <c r="E84" s="126" t="s">
        <v>104</v>
      </c>
      <c r="F84" s="127" t="s">
        <v>417</v>
      </c>
      <c r="G84" s="128"/>
    </row>
    <row r="85" spans="1:7" s="18" customFormat="1" ht="16.899999999999999" customHeight="1" x14ac:dyDescent="0.25">
      <c r="A85" s="124">
        <f t="shared" si="1"/>
        <v>25</v>
      </c>
      <c r="B85" s="125" t="s">
        <v>454</v>
      </c>
      <c r="C85" s="126" t="s">
        <v>266</v>
      </c>
      <c r="D85" s="126" t="s">
        <v>392</v>
      </c>
      <c r="E85" s="126" t="s">
        <v>288</v>
      </c>
      <c r="F85" s="127" t="s">
        <v>417</v>
      </c>
      <c r="G85" s="128"/>
    </row>
    <row r="86" spans="1:7" s="18" customFormat="1" ht="16.899999999999999" customHeight="1" x14ac:dyDescent="0.25">
      <c r="A86" s="124">
        <f t="shared" si="1"/>
        <v>26</v>
      </c>
      <c r="B86" s="125" t="s">
        <v>455</v>
      </c>
      <c r="C86" s="126" t="s">
        <v>84</v>
      </c>
      <c r="D86" s="126" t="s">
        <v>328</v>
      </c>
      <c r="E86" s="126" t="s">
        <v>288</v>
      </c>
      <c r="F86" s="127" t="s">
        <v>417</v>
      </c>
      <c r="G86" s="128"/>
    </row>
    <row r="87" spans="1:7" s="18" customFormat="1" ht="16.899999999999999" customHeight="1" x14ac:dyDescent="0.25">
      <c r="A87" s="124">
        <f t="shared" si="1"/>
        <v>27</v>
      </c>
      <c r="B87" s="125" t="s">
        <v>456</v>
      </c>
      <c r="C87" s="126" t="s">
        <v>452</v>
      </c>
      <c r="D87" s="126" t="s">
        <v>457</v>
      </c>
      <c r="E87" s="126" t="s">
        <v>50</v>
      </c>
      <c r="F87" s="127" t="s">
        <v>417</v>
      </c>
      <c r="G87" s="128"/>
    </row>
    <row r="88" spans="1:7" s="18" customFormat="1" ht="16.899999999999999" customHeight="1" x14ac:dyDescent="0.25">
      <c r="A88" s="124">
        <f t="shared" si="1"/>
        <v>28</v>
      </c>
      <c r="B88" s="125" t="s">
        <v>458</v>
      </c>
      <c r="C88" s="126" t="s">
        <v>459</v>
      </c>
      <c r="D88" s="126" t="s">
        <v>287</v>
      </c>
      <c r="E88" s="126" t="s">
        <v>104</v>
      </c>
      <c r="F88" s="127" t="s">
        <v>417</v>
      </c>
      <c r="G88" s="128"/>
    </row>
    <row r="89" spans="1:7" s="18" customFormat="1" ht="16.899999999999999" customHeight="1" x14ac:dyDescent="0.25">
      <c r="A89" s="124">
        <f t="shared" si="1"/>
        <v>29</v>
      </c>
      <c r="B89" s="125" t="s">
        <v>460</v>
      </c>
      <c r="C89" s="126" t="s">
        <v>353</v>
      </c>
      <c r="D89" s="126" t="s">
        <v>428</v>
      </c>
      <c r="E89" s="126" t="s">
        <v>54</v>
      </c>
      <c r="F89" s="127" t="s">
        <v>417</v>
      </c>
      <c r="G89" s="128"/>
    </row>
    <row r="90" spans="1:7" s="18" customFormat="1" ht="16.899999999999999" customHeight="1" x14ac:dyDescent="0.25">
      <c r="A90" s="124">
        <f t="shared" si="1"/>
        <v>30</v>
      </c>
      <c r="B90" s="125" t="s">
        <v>461</v>
      </c>
      <c r="C90" s="126" t="s">
        <v>378</v>
      </c>
      <c r="D90" s="126" t="s">
        <v>126</v>
      </c>
      <c r="E90" s="126" t="s">
        <v>37</v>
      </c>
      <c r="F90" s="127" t="s">
        <v>417</v>
      </c>
      <c r="G90" s="128"/>
    </row>
    <row r="91" spans="1:7" s="18" customFormat="1" ht="16.899999999999999" customHeight="1" x14ac:dyDescent="0.25">
      <c r="A91" s="124">
        <f t="shared" si="1"/>
        <v>31</v>
      </c>
      <c r="B91" s="125" t="s">
        <v>462</v>
      </c>
      <c r="C91" s="126" t="s">
        <v>463</v>
      </c>
      <c r="D91" s="126" t="s">
        <v>464</v>
      </c>
      <c r="E91" s="126" t="s">
        <v>104</v>
      </c>
      <c r="F91" s="127" t="s">
        <v>417</v>
      </c>
      <c r="G91" s="128"/>
    </row>
    <row r="92" spans="1:7" s="18" customFormat="1" ht="16.899999999999999" customHeight="1" x14ac:dyDescent="0.25">
      <c r="A92" s="124">
        <f t="shared" si="1"/>
        <v>32</v>
      </c>
      <c r="B92" s="125" t="s">
        <v>465</v>
      </c>
      <c r="C92" s="126" t="s">
        <v>441</v>
      </c>
      <c r="D92" s="126" t="s">
        <v>244</v>
      </c>
      <c r="E92" s="126" t="s">
        <v>104</v>
      </c>
      <c r="F92" s="127" t="s">
        <v>417</v>
      </c>
      <c r="G92" s="128"/>
    </row>
    <row r="93" spans="1:7" s="18" customFormat="1" ht="16.899999999999999" customHeight="1" x14ac:dyDescent="0.25">
      <c r="A93" s="124">
        <f t="shared" si="1"/>
        <v>33</v>
      </c>
      <c r="B93" s="125" t="s">
        <v>466</v>
      </c>
      <c r="C93" s="126" t="s">
        <v>467</v>
      </c>
      <c r="D93" s="126" t="s">
        <v>447</v>
      </c>
      <c r="E93" s="126" t="s">
        <v>50</v>
      </c>
      <c r="F93" s="127" t="s">
        <v>417</v>
      </c>
      <c r="G93" s="128"/>
    </row>
    <row r="94" spans="1:7" s="18" customFormat="1" ht="16.899999999999999" customHeight="1" x14ac:dyDescent="0.25">
      <c r="A94" s="124">
        <f t="shared" si="1"/>
        <v>34</v>
      </c>
      <c r="B94" s="125" t="s">
        <v>468</v>
      </c>
      <c r="C94" s="126" t="s">
        <v>469</v>
      </c>
      <c r="D94" s="126" t="s">
        <v>470</v>
      </c>
      <c r="E94" s="126" t="s">
        <v>104</v>
      </c>
      <c r="F94" s="127" t="s">
        <v>417</v>
      </c>
      <c r="G94" s="128"/>
    </row>
    <row r="95" spans="1:7" s="18" customFormat="1" ht="16.899999999999999" customHeight="1" x14ac:dyDescent="0.25">
      <c r="A95" s="124">
        <f t="shared" si="1"/>
        <v>35</v>
      </c>
      <c r="B95" s="125" t="s">
        <v>471</v>
      </c>
      <c r="C95" s="126" t="s">
        <v>472</v>
      </c>
      <c r="D95" s="126" t="s">
        <v>41</v>
      </c>
      <c r="E95" s="126" t="s">
        <v>37</v>
      </c>
      <c r="F95" s="127" t="s">
        <v>417</v>
      </c>
      <c r="G95" s="128"/>
    </row>
    <row r="96" spans="1:7" s="88" customFormat="1" ht="16.899999999999999" customHeight="1" x14ac:dyDescent="0.25">
      <c r="A96" s="119"/>
      <c r="B96" s="120"/>
      <c r="C96" s="121"/>
      <c r="D96" s="121"/>
      <c r="E96" s="121"/>
      <c r="F96" s="129"/>
      <c r="G96" s="123"/>
    </row>
    <row r="97" spans="1:7" s="19" customFormat="1" ht="16.899999999999999" customHeight="1" x14ac:dyDescent="0.25">
      <c r="A97" s="114">
        <f t="shared" si="1"/>
        <v>1</v>
      </c>
      <c r="B97" s="115" t="s">
        <v>473</v>
      </c>
      <c r="C97" s="116" t="s">
        <v>408</v>
      </c>
      <c r="D97" s="116" t="s">
        <v>474</v>
      </c>
      <c r="E97" s="116" t="s">
        <v>23</v>
      </c>
      <c r="F97" s="117" t="s">
        <v>475</v>
      </c>
      <c r="G97" s="118"/>
    </row>
    <row r="98" spans="1:7" s="19" customFormat="1" ht="16.899999999999999" customHeight="1" x14ac:dyDescent="0.25">
      <c r="A98" s="114">
        <f t="shared" si="1"/>
        <v>2</v>
      </c>
      <c r="B98" s="115" t="s">
        <v>476</v>
      </c>
      <c r="C98" s="116" t="s">
        <v>477</v>
      </c>
      <c r="D98" s="116" t="s">
        <v>138</v>
      </c>
      <c r="E98" s="116" t="s">
        <v>54</v>
      </c>
      <c r="F98" s="117" t="s">
        <v>475</v>
      </c>
      <c r="G98" s="118"/>
    </row>
    <row r="99" spans="1:7" s="19" customFormat="1" ht="16.899999999999999" customHeight="1" x14ac:dyDescent="0.25">
      <c r="A99" s="114">
        <f t="shared" si="1"/>
        <v>3</v>
      </c>
      <c r="B99" s="115" t="s">
        <v>478</v>
      </c>
      <c r="C99" s="116" t="s">
        <v>479</v>
      </c>
      <c r="D99" s="116" t="s">
        <v>311</v>
      </c>
      <c r="E99" s="116" t="s">
        <v>305</v>
      </c>
      <c r="F99" s="117" t="s">
        <v>475</v>
      </c>
      <c r="G99" s="118"/>
    </row>
    <row r="100" spans="1:7" s="19" customFormat="1" ht="16.899999999999999" customHeight="1" x14ac:dyDescent="0.25">
      <c r="A100" s="114">
        <f t="shared" si="1"/>
        <v>4</v>
      </c>
      <c r="B100" s="115" t="s">
        <v>480</v>
      </c>
      <c r="C100" s="116" t="s">
        <v>481</v>
      </c>
      <c r="D100" s="116" t="s">
        <v>87</v>
      </c>
      <c r="E100" s="116" t="s">
        <v>104</v>
      </c>
      <c r="F100" s="117" t="s">
        <v>475</v>
      </c>
      <c r="G100" s="118"/>
    </row>
    <row r="101" spans="1:7" s="19" customFormat="1" ht="16.899999999999999" customHeight="1" x14ac:dyDescent="0.25">
      <c r="A101" s="114">
        <f t="shared" si="1"/>
        <v>5</v>
      </c>
      <c r="B101" s="115" t="s">
        <v>482</v>
      </c>
      <c r="C101" s="116" t="s">
        <v>483</v>
      </c>
      <c r="D101" s="116" t="s">
        <v>371</v>
      </c>
      <c r="E101" s="116" t="s">
        <v>23</v>
      </c>
      <c r="F101" s="117" t="s">
        <v>475</v>
      </c>
      <c r="G101" s="118"/>
    </row>
    <row r="102" spans="1:7" s="88" customFormat="1" ht="16.899999999999999" customHeight="1" x14ac:dyDescent="0.25">
      <c r="A102" s="119"/>
      <c r="B102" s="120"/>
      <c r="C102" s="121"/>
      <c r="D102" s="121"/>
      <c r="E102" s="121"/>
      <c r="F102" s="122"/>
      <c r="G102" s="123"/>
    </row>
    <row r="103" spans="1:7" s="18" customFormat="1" ht="16.899999999999999" customHeight="1" x14ac:dyDescent="0.25">
      <c r="A103" s="124">
        <f>A101+1</f>
        <v>6</v>
      </c>
      <c r="B103" s="125" t="s">
        <v>484</v>
      </c>
      <c r="C103" s="126" t="s">
        <v>335</v>
      </c>
      <c r="D103" s="126" t="s">
        <v>485</v>
      </c>
      <c r="E103" s="126" t="s">
        <v>104</v>
      </c>
      <c r="F103" s="127" t="s">
        <v>486</v>
      </c>
      <c r="G103" s="128"/>
    </row>
    <row r="104" spans="1:7" s="18" customFormat="1" ht="16.899999999999999" customHeight="1" x14ac:dyDescent="0.25">
      <c r="A104" s="124">
        <f t="shared" si="1"/>
        <v>7</v>
      </c>
      <c r="B104" s="125" t="s">
        <v>487</v>
      </c>
      <c r="C104" s="126" t="s">
        <v>488</v>
      </c>
      <c r="D104" s="126" t="s">
        <v>161</v>
      </c>
      <c r="E104" s="126" t="s">
        <v>288</v>
      </c>
      <c r="F104" s="127" t="s">
        <v>486</v>
      </c>
      <c r="G104" s="128"/>
    </row>
    <row r="105" spans="1:7" s="18" customFormat="1" ht="16.899999999999999" customHeight="1" x14ac:dyDescent="0.25">
      <c r="A105" s="124">
        <f t="shared" si="1"/>
        <v>8</v>
      </c>
      <c r="B105" s="125" t="s">
        <v>489</v>
      </c>
      <c r="C105" s="126" t="s">
        <v>490</v>
      </c>
      <c r="D105" s="126" t="s">
        <v>491</v>
      </c>
      <c r="E105" s="126" t="s">
        <v>104</v>
      </c>
      <c r="F105" s="127" t="s">
        <v>486</v>
      </c>
      <c r="G105" s="128"/>
    </row>
    <row r="106" spans="1:7" s="18" customFormat="1" ht="16.899999999999999" customHeight="1" x14ac:dyDescent="0.25">
      <c r="A106" s="124">
        <f t="shared" si="1"/>
        <v>9</v>
      </c>
      <c r="B106" s="125" t="s">
        <v>492</v>
      </c>
      <c r="C106" s="126" t="s">
        <v>493</v>
      </c>
      <c r="D106" s="126" t="s">
        <v>494</v>
      </c>
      <c r="E106" s="126" t="s">
        <v>104</v>
      </c>
      <c r="F106" s="127" t="s">
        <v>486</v>
      </c>
      <c r="G106" s="128"/>
    </row>
    <row r="107" spans="1:7" s="18" customFormat="1" ht="16.899999999999999" customHeight="1" x14ac:dyDescent="0.25">
      <c r="A107" s="124">
        <f t="shared" si="1"/>
        <v>10</v>
      </c>
      <c r="B107" s="125" t="s">
        <v>199</v>
      </c>
      <c r="C107" s="126" t="s">
        <v>495</v>
      </c>
      <c r="D107" s="126" t="s">
        <v>244</v>
      </c>
      <c r="E107" s="126" t="s">
        <v>50</v>
      </c>
      <c r="F107" s="127" t="s">
        <v>486</v>
      </c>
      <c r="G107" s="128"/>
    </row>
    <row r="108" spans="1:7" s="18" customFormat="1" ht="16.899999999999999" customHeight="1" x14ac:dyDescent="0.25">
      <c r="A108" s="124">
        <f t="shared" si="1"/>
        <v>11</v>
      </c>
      <c r="B108" s="125" t="s">
        <v>496</v>
      </c>
      <c r="C108" s="126" t="s">
        <v>52</v>
      </c>
      <c r="D108" s="126" t="s">
        <v>41</v>
      </c>
      <c r="E108" s="126" t="s">
        <v>37</v>
      </c>
      <c r="F108" s="127" t="s">
        <v>486</v>
      </c>
      <c r="G108" s="128"/>
    </row>
    <row r="109" spans="1:7" s="18" customFormat="1" ht="16.899999999999999" customHeight="1" x14ac:dyDescent="0.25">
      <c r="A109" s="124">
        <f t="shared" si="1"/>
        <v>12</v>
      </c>
      <c r="B109" s="125" t="s">
        <v>497</v>
      </c>
      <c r="C109" s="126" t="s">
        <v>498</v>
      </c>
      <c r="D109" s="126" t="s">
        <v>499</v>
      </c>
      <c r="E109" s="126" t="s">
        <v>104</v>
      </c>
      <c r="F109" s="127" t="s">
        <v>486</v>
      </c>
      <c r="G109" s="128"/>
    </row>
    <row r="110" spans="1:7" s="18" customFormat="1" ht="16.899999999999999" customHeight="1" x14ac:dyDescent="0.25">
      <c r="A110" s="124">
        <f t="shared" si="1"/>
        <v>13</v>
      </c>
      <c r="B110" s="125" t="s">
        <v>500</v>
      </c>
      <c r="C110" s="126" t="s">
        <v>65</v>
      </c>
      <c r="D110" s="126" t="s">
        <v>138</v>
      </c>
      <c r="E110" s="126" t="s">
        <v>37</v>
      </c>
      <c r="F110" s="127" t="s">
        <v>486</v>
      </c>
      <c r="G110" s="128"/>
    </row>
    <row r="111" spans="1:7" s="18" customFormat="1" ht="16.899999999999999" customHeight="1" x14ac:dyDescent="0.25">
      <c r="A111" s="124">
        <f t="shared" si="1"/>
        <v>14</v>
      </c>
      <c r="B111" s="125" t="s">
        <v>501</v>
      </c>
      <c r="C111" s="126" t="s">
        <v>502</v>
      </c>
      <c r="D111" s="126" t="s">
        <v>379</v>
      </c>
      <c r="E111" s="126" t="s">
        <v>288</v>
      </c>
      <c r="F111" s="127" t="s">
        <v>486</v>
      </c>
      <c r="G111" s="128"/>
    </row>
    <row r="112" spans="1:7" s="18" customFormat="1" ht="16.899999999999999" customHeight="1" x14ac:dyDescent="0.25">
      <c r="A112" s="124">
        <f t="shared" si="1"/>
        <v>15</v>
      </c>
      <c r="B112" s="125" t="s">
        <v>260</v>
      </c>
      <c r="C112" s="126" t="s">
        <v>426</v>
      </c>
      <c r="D112" s="126" t="s">
        <v>261</v>
      </c>
      <c r="E112" s="126" t="s">
        <v>104</v>
      </c>
      <c r="F112" s="127" t="s">
        <v>486</v>
      </c>
      <c r="G112" s="128"/>
    </row>
    <row r="113" spans="1:7" s="18" customFormat="1" ht="16.899999999999999" customHeight="1" x14ac:dyDescent="0.25">
      <c r="A113" s="124">
        <f t="shared" si="1"/>
        <v>16</v>
      </c>
      <c r="B113" s="125" t="s">
        <v>503</v>
      </c>
      <c r="C113" s="126" t="s">
        <v>504</v>
      </c>
      <c r="D113" s="126" t="s">
        <v>409</v>
      </c>
      <c r="E113" s="126" t="s">
        <v>104</v>
      </c>
      <c r="F113" s="127" t="s">
        <v>486</v>
      </c>
      <c r="G113" s="128"/>
    </row>
    <row r="114" spans="1:7" s="18" customFormat="1" ht="16.899999999999999" customHeight="1" x14ac:dyDescent="0.25">
      <c r="A114" s="124">
        <f t="shared" si="1"/>
        <v>17</v>
      </c>
      <c r="B114" s="125" t="s">
        <v>505</v>
      </c>
      <c r="C114" s="126" t="s">
        <v>378</v>
      </c>
      <c r="D114" s="126" t="s">
        <v>506</v>
      </c>
      <c r="E114" s="126" t="s">
        <v>104</v>
      </c>
      <c r="F114" s="127" t="s">
        <v>486</v>
      </c>
      <c r="G114" s="128"/>
    </row>
    <row r="115" spans="1:7" s="18" customFormat="1" ht="16.899999999999999" customHeight="1" x14ac:dyDescent="0.25">
      <c r="A115" s="124">
        <f t="shared" si="1"/>
        <v>18</v>
      </c>
      <c r="B115" s="125" t="s">
        <v>507</v>
      </c>
      <c r="C115" s="126" t="s">
        <v>327</v>
      </c>
      <c r="D115" s="126" t="s">
        <v>135</v>
      </c>
      <c r="E115" s="126" t="s">
        <v>50</v>
      </c>
      <c r="F115" s="127" t="s">
        <v>486</v>
      </c>
      <c r="G115" s="128"/>
    </row>
    <row r="116" spans="1:7" s="18" customFormat="1" ht="16.899999999999999" customHeight="1" x14ac:dyDescent="0.25">
      <c r="A116" s="124">
        <f t="shared" si="1"/>
        <v>19</v>
      </c>
      <c r="B116" s="125" t="s">
        <v>508</v>
      </c>
      <c r="C116" s="126" t="s">
        <v>509</v>
      </c>
      <c r="D116" s="126" t="s">
        <v>510</v>
      </c>
      <c r="E116" s="126" t="s">
        <v>50</v>
      </c>
      <c r="F116" s="127" t="s">
        <v>486</v>
      </c>
      <c r="G116" s="128"/>
    </row>
    <row r="117" spans="1:7" s="18" customFormat="1" ht="16.899999999999999" customHeight="1" x14ac:dyDescent="0.25">
      <c r="A117" s="124">
        <f t="shared" si="1"/>
        <v>20</v>
      </c>
      <c r="B117" s="125" t="s">
        <v>511</v>
      </c>
      <c r="C117" s="126" t="s">
        <v>184</v>
      </c>
      <c r="D117" s="126" t="s">
        <v>348</v>
      </c>
      <c r="E117" s="126" t="s">
        <v>50</v>
      </c>
      <c r="F117" s="127" t="s">
        <v>486</v>
      </c>
      <c r="G117" s="128"/>
    </row>
    <row r="118" spans="1:7" s="18" customFormat="1" ht="16.899999999999999" customHeight="1" x14ac:dyDescent="0.25">
      <c r="A118" s="124">
        <f t="shared" si="1"/>
        <v>21</v>
      </c>
      <c r="B118" s="125" t="s">
        <v>512</v>
      </c>
      <c r="C118" s="126" t="s">
        <v>416</v>
      </c>
      <c r="D118" s="126" t="s">
        <v>308</v>
      </c>
      <c r="E118" s="126" t="s">
        <v>50</v>
      </c>
      <c r="F118" s="127" t="s">
        <v>486</v>
      </c>
      <c r="G118" s="128"/>
    </row>
    <row r="119" spans="1:7" s="18" customFormat="1" ht="16.899999999999999" customHeight="1" x14ac:dyDescent="0.25">
      <c r="A119" s="124">
        <f t="shared" si="1"/>
        <v>22</v>
      </c>
      <c r="B119" s="125" t="s">
        <v>513</v>
      </c>
      <c r="C119" s="126" t="s">
        <v>102</v>
      </c>
      <c r="D119" s="126" t="s">
        <v>514</v>
      </c>
      <c r="E119" s="126" t="s">
        <v>305</v>
      </c>
      <c r="F119" s="127" t="s">
        <v>486</v>
      </c>
      <c r="G119" s="128"/>
    </row>
    <row r="120" spans="1:7" s="18" customFormat="1" ht="16.899999999999999" customHeight="1" x14ac:dyDescent="0.25">
      <c r="A120" s="124">
        <f t="shared" si="1"/>
        <v>23</v>
      </c>
      <c r="B120" s="125" t="s">
        <v>515</v>
      </c>
      <c r="C120" s="126" t="s">
        <v>335</v>
      </c>
      <c r="D120" s="126" t="s">
        <v>311</v>
      </c>
      <c r="E120" s="126" t="s">
        <v>37</v>
      </c>
      <c r="F120" s="127" t="s">
        <v>486</v>
      </c>
      <c r="G120" s="128"/>
    </row>
    <row r="121" spans="1:7" s="18" customFormat="1" ht="16.899999999999999" customHeight="1" x14ac:dyDescent="0.25">
      <c r="A121" s="124">
        <f t="shared" si="1"/>
        <v>24</v>
      </c>
      <c r="B121" s="125" t="s">
        <v>516</v>
      </c>
      <c r="C121" s="126" t="s">
        <v>378</v>
      </c>
      <c r="D121" s="126" t="s">
        <v>517</v>
      </c>
      <c r="E121" s="126" t="s">
        <v>37</v>
      </c>
      <c r="F121" s="127" t="s">
        <v>486</v>
      </c>
      <c r="G121" s="128"/>
    </row>
    <row r="122" spans="1:7" s="18" customFormat="1" ht="16.899999999999999" customHeight="1" x14ac:dyDescent="0.25">
      <c r="A122" s="124">
        <f t="shared" si="1"/>
        <v>25</v>
      </c>
      <c r="B122" s="125" t="s">
        <v>518</v>
      </c>
      <c r="C122" s="126" t="s">
        <v>519</v>
      </c>
      <c r="D122" s="126" t="s">
        <v>442</v>
      </c>
      <c r="E122" s="126" t="s">
        <v>54</v>
      </c>
      <c r="F122" s="127" t="s">
        <v>486</v>
      </c>
      <c r="G122" s="128"/>
    </row>
    <row r="123" spans="1:7" s="18" customFormat="1" ht="16.899999999999999" customHeight="1" x14ac:dyDescent="0.25">
      <c r="A123" s="124">
        <f t="shared" si="1"/>
        <v>26</v>
      </c>
      <c r="B123" s="125" t="s">
        <v>520</v>
      </c>
      <c r="C123" s="126" t="s">
        <v>521</v>
      </c>
      <c r="D123" s="126" t="s">
        <v>400</v>
      </c>
      <c r="E123" s="126" t="s">
        <v>305</v>
      </c>
      <c r="F123" s="127" t="s">
        <v>486</v>
      </c>
      <c r="G123" s="128"/>
    </row>
    <row r="124" spans="1:7" s="18" customFormat="1" ht="16.899999999999999" customHeight="1" x14ac:dyDescent="0.25">
      <c r="A124" s="124">
        <f t="shared" si="1"/>
        <v>27</v>
      </c>
      <c r="B124" s="125" t="s">
        <v>522</v>
      </c>
      <c r="C124" s="126" t="s">
        <v>222</v>
      </c>
      <c r="D124" s="126" t="s">
        <v>244</v>
      </c>
      <c r="E124" s="126" t="s">
        <v>50</v>
      </c>
      <c r="F124" s="127" t="s">
        <v>486</v>
      </c>
      <c r="G124" s="128"/>
    </row>
    <row r="125" spans="1:7" s="18" customFormat="1" ht="16.899999999999999" customHeight="1" x14ac:dyDescent="0.25">
      <c r="A125" s="124">
        <f t="shared" si="1"/>
        <v>28</v>
      </c>
      <c r="B125" s="125" t="s">
        <v>523</v>
      </c>
      <c r="C125" s="126" t="s">
        <v>467</v>
      </c>
      <c r="D125" s="126" t="s">
        <v>371</v>
      </c>
      <c r="E125" s="126" t="s">
        <v>37</v>
      </c>
      <c r="F125" s="127" t="s">
        <v>486</v>
      </c>
      <c r="G125" s="128"/>
    </row>
    <row r="126" spans="1:7" s="18" customFormat="1" ht="16.899999999999999" customHeight="1" x14ac:dyDescent="0.25">
      <c r="A126" s="124">
        <f t="shared" si="1"/>
        <v>29</v>
      </c>
      <c r="B126" s="125" t="s">
        <v>524</v>
      </c>
      <c r="C126" s="126" t="s">
        <v>178</v>
      </c>
      <c r="D126" s="126" t="s">
        <v>41</v>
      </c>
      <c r="E126" s="126" t="s">
        <v>37</v>
      </c>
      <c r="F126" s="127" t="s">
        <v>486</v>
      </c>
      <c r="G126" s="128"/>
    </row>
    <row r="127" spans="1:7" s="18" customFormat="1" ht="16.899999999999999" customHeight="1" x14ac:dyDescent="0.25">
      <c r="A127" s="124">
        <f t="shared" si="1"/>
        <v>30</v>
      </c>
      <c r="B127" s="125" t="s">
        <v>525</v>
      </c>
      <c r="C127" s="126" t="s">
        <v>70</v>
      </c>
      <c r="D127" s="126" t="s">
        <v>371</v>
      </c>
      <c r="E127" s="126" t="s">
        <v>54</v>
      </c>
      <c r="F127" s="127" t="s">
        <v>486</v>
      </c>
      <c r="G127" s="128"/>
    </row>
    <row r="128" spans="1:7" s="18" customFormat="1" ht="16.899999999999999" customHeight="1" x14ac:dyDescent="0.25">
      <c r="A128" s="124">
        <f t="shared" si="1"/>
        <v>31</v>
      </c>
      <c r="B128" s="125" t="s">
        <v>526</v>
      </c>
      <c r="C128" s="126" t="s">
        <v>65</v>
      </c>
      <c r="D128" s="126" t="s">
        <v>527</v>
      </c>
      <c r="E128" s="126" t="s">
        <v>37</v>
      </c>
      <c r="F128" s="127" t="s">
        <v>486</v>
      </c>
      <c r="G128" s="128"/>
    </row>
    <row r="129" spans="1:7" s="18" customFormat="1" ht="16.899999999999999" customHeight="1" x14ac:dyDescent="0.25">
      <c r="A129" s="124">
        <f t="shared" si="1"/>
        <v>32</v>
      </c>
      <c r="B129" s="125" t="s">
        <v>528</v>
      </c>
      <c r="C129" s="126" t="s">
        <v>529</v>
      </c>
      <c r="D129" s="126" t="s">
        <v>530</v>
      </c>
      <c r="E129" s="126" t="s">
        <v>288</v>
      </c>
      <c r="F129" s="127" t="s">
        <v>486</v>
      </c>
      <c r="G129" s="128"/>
    </row>
    <row r="130" spans="1:7" s="18" customFormat="1" ht="16.899999999999999" customHeight="1" x14ac:dyDescent="0.25">
      <c r="A130" s="124">
        <f t="shared" si="1"/>
        <v>33</v>
      </c>
      <c r="B130" s="125" t="s">
        <v>531</v>
      </c>
      <c r="C130" s="126" t="s">
        <v>52</v>
      </c>
      <c r="D130" s="126" t="s">
        <v>126</v>
      </c>
      <c r="E130" s="126" t="s">
        <v>50</v>
      </c>
      <c r="F130" s="127" t="s">
        <v>486</v>
      </c>
      <c r="G130" s="128"/>
    </row>
    <row r="131" spans="1:7" s="18" customFormat="1" ht="16.899999999999999" customHeight="1" x14ac:dyDescent="0.25">
      <c r="A131" s="124">
        <f t="shared" si="1"/>
        <v>34</v>
      </c>
      <c r="B131" s="125" t="s">
        <v>532</v>
      </c>
      <c r="C131" s="126" t="s">
        <v>533</v>
      </c>
      <c r="D131" s="126" t="s">
        <v>371</v>
      </c>
      <c r="E131" s="126" t="s">
        <v>54</v>
      </c>
      <c r="F131" s="127" t="s">
        <v>486</v>
      </c>
      <c r="G131" s="128"/>
    </row>
    <row r="132" spans="1:7" s="18" customFormat="1" ht="16.899999999999999" customHeight="1" x14ac:dyDescent="0.25">
      <c r="A132" s="124">
        <f t="shared" si="1"/>
        <v>35</v>
      </c>
      <c r="B132" s="125" t="s">
        <v>534</v>
      </c>
      <c r="C132" s="126" t="s">
        <v>535</v>
      </c>
      <c r="D132" s="126" t="s">
        <v>331</v>
      </c>
      <c r="E132" s="126" t="s">
        <v>104</v>
      </c>
      <c r="F132" s="127" t="s">
        <v>486</v>
      </c>
      <c r="G132" s="128"/>
    </row>
    <row r="133" spans="1:7" s="18" customFormat="1" ht="16.899999999999999" customHeight="1" x14ac:dyDescent="0.25">
      <c r="A133" s="124">
        <f t="shared" si="1"/>
        <v>36</v>
      </c>
      <c r="B133" s="125" t="s">
        <v>536</v>
      </c>
      <c r="C133" s="126" t="s">
        <v>537</v>
      </c>
      <c r="D133" s="126" t="s">
        <v>333</v>
      </c>
      <c r="E133" s="126" t="s">
        <v>104</v>
      </c>
      <c r="F133" s="127" t="s">
        <v>486</v>
      </c>
      <c r="G133" s="128"/>
    </row>
    <row r="134" spans="1:7" s="18" customFormat="1" ht="16.899999999999999" customHeight="1" x14ac:dyDescent="0.25">
      <c r="A134" s="124">
        <f t="shared" si="1"/>
        <v>37</v>
      </c>
      <c r="B134" s="125" t="s">
        <v>538</v>
      </c>
      <c r="C134" s="126" t="s">
        <v>539</v>
      </c>
      <c r="D134" s="126" t="s">
        <v>464</v>
      </c>
      <c r="E134" s="126" t="s">
        <v>288</v>
      </c>
      <c r="F134" s="127" t="s">
        <v>486</v>
      </c>
      <c r="G134" s="128"/>
    </row>
    <row r="135" spans="1:7" s="18" customFormat="1" ht="16.899999999999999" customHeight="1" x14ac:dyDescent="0.25">
      <c r="A135" s="124">
        <f t="shared" si="1"/>
        <v>38</v>
      </c>
      <c r="B135" s="125" t="s">
        <v>540</v>
      </c>
      <c r="C135" s="126" t="s">
        <v>361</v>
      </c>
      <c r="D135" s="126" t="s">
        <v>541</v>
      </c>
      <c r="E135" s="126" t="s">
        <v>104</v>
      </c>
      <c r="F135" s="127" t="s">
        <v>486</v>
      </c>
      <c r="G135" s="128"/>
    </row>
    <row r="136" spans="1:7" s="18" customFormat="1" ht="16.899999999999999" customHeight="1" x14ac:dyDescent="0.25">
      <c r="A136" s="124">
        <f t="shared" si="1"/>
        <v>39</v>
      </c>
      <c r="B136" s="125" t="s">
        <v>542</v>
      </c>
      <c r="C136" s="126" t="s">
        <v>543</v>
      </c>
      <c r="D136" s="126" t="s">
        <v>94</v>
      </c>
      <c r="E136" s="126" t="s">
        <v>37</v>
      </c>
      <c r="F136" s="127" t="s">
        <v>486</v>
      </c>
      <c r="G136" s="128"/>
    </row>
    <row r="137" spans="1:7" s="18" customFormat="1" ht="16.899999999999999" customHeight="1" x14ac:dyDescent="0.25">
      <c r="A137" s="124">
        <f t="shared" si="1"/>
        <v>40</v>
      </c>
      <c r="B137" s="125" t="s">
        <v>108</v>
      </c>
      <c r="C137" s="126" t="s">
        <v>304</v>
      </c>
      <c r="D137" s="126" t="s">
        <v>544</v>
      </c>
      <c r="E137" s="126" t="s">
        <v>104</v>
      </c>
      <c r="F137" s="127" t="s">
        <v>486</v>
      </c>
      <c r="G137" s="128"/>
    </row>
    <row r="138" spans="1:7" s="18" customFormat="1" ht="16.899999999999999" customHeight="1" x14ac:dyDescent="0.25">
      <c r="A138" s="124">
        <f t="shared" si="1"/>
        <v>41</v>
      </c>
      <c r="B138" s="125" t="s">
        <v>545</v>
      </c>
      <c r="C138" s="126" t="s">
        <v>546</v>
      </c>
      <c r="D138" s="126" t="s">
        <v>506</v>
      </c>
      <c r="E138" s="126" t="s">
        <v>104</v>
      </c>
      <c r="F138" s="127" t="s">
        <v>486</v>
      </c>
      <c r="G138" s="128"/>
    </row>
    <row r="139" spans="1:7" s="18" customFormat="1" ht="16.899999999999999" customHeight="1" x14ac:dyDescent="0.25">
      <c r="A139" s="124">
        <f t="shared" si="1"/>
        <v>42</v>
      </c>
      <c r="B139" s="125" t="s">
        <v>547</v>
      </c>
      <c r="C139" s="126" t="s">
        <v>335</v>
      </c>
      <c r="D139" s="126" t="s">
        <v>548</v>
      </c>
      <c r="E139" s="126" t="s">
        <v>104</v>
      </c>
      <c r="F139" s="127" t="s">
        <v>486</v>
      </c>
      <c r="G139" s="128"/>
    </row>
    <row r="140" spans="1:7" s="18" customFormat="1" ht="16.899999999999999" customHeight="1" x14ac:dyDescent="0.25">
      <c r="A140" s="124">
        <f t="shared" si="1"/>
        <v>43</v>
      </c>
      <c r="B140" s="125" t="s">
        <v>549</v>
      </c>
      <c r="C140" s="126" t="s">
        <v>335</v>
      </c>
      <c r="D140" s="126" t="s">
        <v>414</v>
      </c>
      <c r="E140" s="126" t="s">
        <v>104</v>
      </c>
      <c r="F140" s="127" t="s">
        <v>486</v>
      </c>
      <c r="G140" s="128"/>
    </row>
    <row r="141" spans="1:7" s="88" customFormat="1" ht="16.899999999999999" customHeight="1" x14ac:dyDescent="0.25">
      <c r="A141" s="119"/>
      <c r="B141" s="120"/>
      <c r="C141" s="121"/>
      <c r="D141" s="121"/>
      <c r="E141" s="121"/>
      <c r="F141" s="129"/>
      <c r="G141" s="123"/>
    </row>
    <row r="142" spans="1:7" s="19" customFormat="1" ht="16.899999999999999" customHeight="1" x14ac:dyDescent="0.25">
      <c r="A142" s="114">
        <f t="shared" si="1"/>
        <v>1</v>
      </c>
      <c r="B142" s="115" t="s">
        <v>550</v>
      </c>
      <c r="C142" s="116" t="s">
        <v>551</v>
      </c>
      <c r="D142" s="116" t="s">
        <v>142</v>
      </c>
      <c r="E142" s="116" t="s">
        <v>23</v>
      </c>
      <c r="F142" s="117" t="s">
        <v>552</v>
      </c>
      <c r="G142" s="118"/>
    </row>
    <row r="143" spans="1:7" s="19" customFormat="1" ht="16.899999999999999" customHeight="1" x14ac:dyDescent="0.25">
      <c r="A143" s="114">
        <f t="shared" ref="A143:A208" si="2">A142+1</f>
        <v>2</v>
      </c>
      <c r="B143" s="115" t="s">
        <v>553</v>
      </c>
      <c r="C143" s="116" t="s">
        <v>554</v>
      </c>
      <c r="D143" s="116" t="s">
        <v>110</v>
      </c>
      <c r="E143" s="116" t="s">
        <v>23</v>
      </c>
      <c r="F143" s="117" t="s">
        <v>552</v>
      </c>
      <c r="G143" s="118"/>
    </row>
    <row r="144" spans="1:7" s="19" customFormat="1" ht="16.899999999999999" customHeight="1" x14ac:dyDescent="0.25">
      <c r="A144" s="114">
        <f t="shared" si="2"/>
        <v>3</v>
      </c>
      <c r="B144" s="115" t="s">
        <v>555</v>
      </c>
      <c r="C144" s="116" t="s">
        <v>556</v>
      </c>
      <c r="D144" s="116" t="s">
        <v>314</v>
      </c>
      <c r="E144" s="116" t="s">
        <v>23</v>
      </c>
      <c r="F144" s="117" t="s">
        <v>552</v>
      </c>
      <c r="G144" s="118"/>
    </row>
    <row r="145" spans="1:7" s="19" customFormat="1" ht="16.899999999999999" customHeight="1" x14ac:dyDescent="0.25">
      <c r="A145" s="114">
        <f t="shared" si="2"/>
        <v>4</v>
      </c>
      <c r="B145" s="115" t="s">
        <v>557</v>
      </c>
      <c r="C145" s="116" t="s">
        <v>558</v>
      </c>
      <c r="D145" s="116" t="s">
        <v>161</v>
      </c>
      <c r="E145" s="116" t="s">
        <v>104</v>
      </c>
      <c r="F145" s="117" t="s">
        <v>552</v>
      </c>
      <c r="G145" s="118"/>
    </row>
    <row r="146" spans="1:7" s="19" customFormat="1" ht="16.899999999999999" customHeight="1" x14ac:dyDescent="0.25">
      <c r="A146" s="114">
        <f t="shared" si="2"/>
        <v>5</v>
      </c>
      <c r="B146" s="115" t="s">
        <v>559</v>
      </c>
      <c r="C146" s="116" t="s">
        <v>192</v>
      </c>
      <c r="D146" s="116" t="s">
        <v>298</v>
      </c>
      <c r="E146" s="116" t="s">
        <v>23</v>
      </c>
      <c r="F146" s="117" t="s">
        <v>552</v>
      </c>
      <c r="G146" s="118"/>
    </row>
    <row r="147" spans="1:7" s="88" customFormat="1" ht="16.899999999999999" customHeight="1" x14ac:dyDescent="0.25">
      <c r="A147" s="119"/>
      <c r="B147" s="120"/>
      <c r="C147" s="121"/>
      <c r="D147" s="121"/>
      <c r="E147" s="121"/>
      <c r="F147" s="122"/>
      <c r="G147" s="123"/>
    </row>
    <row r="148" spans="1:7" s="18" customFormat="1" ht="16.899999999999999" customHeight="1" x14ac:dyDescent="0.25">
      <c r="A148" s="124">
        <f>A146+1</f>
        <v>6</v>
      </c>
      <c r="B148" s="125" t="s">
        <v>560</v>
      </c>
      <c r="C148" s="126" t="s">
        <v>109</v>
      </c>
      <c r="D148" s="126" t="s">
        <v>41</v>
      </c>
      <c r="E148" s="126" t="s">
        <v>23</v>
      </c>
      <c r="F148" s="127" t="s">
        <v>561</v>
      </c>
      <c r="G148" s="128"/>
    </row>
    <row r="149" spans="1:7" s="18" customFormat="1" ht="16.899999999999999" customHeight="1" x14ac:dyDescent="0.25">
      <c r="A149" s="124">
        <f t="shared" si="2"/>
        <v>7</v>
      </c>
      <c r="B149" s="125" t="s">
        <v>562</v>
      </c>
      <c r="C149" s="126" t="s">
        <v>40</v>
      </c>
      <c r="D149" s="126" t="s">
        <v>49</v>
      </c>
      <c r="E149" s="126" t="s">
        <v>50</v>
      </c>
      <c r="F149" s="127" t="s">
        <v>561</v>
      </c>
      <c r="G149" s="128"/>
    </row>
    <row r="150" spans="1:7" s="18" customFormat="1" ht="16.899999999999999" customHeight="1" x14ac:dyDescent="0.25">
      <c r="A150" s="124">
        <f t="shared" si="2"/>
        <v>8</v>
      </c>
      <c r="B150" s="125" t="s">
        <v>563</v>
      </c>
      <c r="C150" s="126" t="s">
        <v>164</v>
      </c>
      <c r="D150" s="126" t="s">
        <v>287</v>
      </c>
      <c r="E150" s="126" t="s">
        <v>23</v>
      </c>
      <c r="F150" s="127" t="s">
        <v>561</v>
      </c>
      <c r="G150" s="128"/>
    </row>
    <row r="151" spans="1:7" s="18" customFormat="1" ht="16.899999999999999" customHeight="1" x14ac:dyDescent="0.25">
      <c r="A151" s="124">
        <f t="shared" si="2"/>
        <v>9</v>
      </c>
      <c r="B151" s="125" t="s">
        <v>564</v>
      </c>
      <c r="C151" s="126" t="s">
        <v>467</v>
      </c>
      <c r="D151" s="126" t="s">
        <v>565</v>
      </c>
      <c r="E151" s="126" t="s">
        <v>288</v>
      </c>
      <c r="F151" s="127" t="s">
        <v>561</v>
      </c>
      <c r="G151" s="128"/>
    </row>
    <row r="152" spans="1:7" s="18" customFormat="1" ht="16.899999999999999" customHeight="1" x14ac:dyDescent="0.25">
      <c r="A152" s="124">
        <f t="shared" si="2"/>
        <v>10</v>
      </c>
      <c r="B152" s="125" t="s">
        <v>566</v>
      </c>
      <c r="C152" s="126" t="s">
        <v>363</v>
      </c>
      <c r="D152" s="126" t="s">
        <v>287</v>
      </c>
      <c r="E152" s="126" t="s">
        <v>37</v>
      </c>
      <c r="F152" s="127" t="s">
        <v>561</v>
      </c>
      <c r="G152" s="128"/>
    </row>
    <row r="153" spans="1:7" s="18" customFormat="1" ht="16.899999999999999" customHeight="1" x14ac:dyDescent="0.25">
      <c r="A153" s="124">
        <f t="shared" si="2"/>
        <v>11</v>
      </c>
      <c r="B153" s="125" t="s">
        <v>567</v>
      </c>
      <c r="C153" s="126" t="s">
        <v>568</v>
      </c>
      <c r="D153" s="126" t="s">
        <v>336</v>
      </c>
      <c r="E153" s="126" t="s">
        <v>23</v>
      </c>
      <c r="F153" s="127" t="s">
        <v>561</v>
      </c>
      <c r="G153" s="128"/>
    </row>
    <row r="154" spans="1:7" s="18" customFormat="1" ht="16.899999999999999" customHeight="1" x14ac:dyDescent="0.25">
      <c r="A154" s="124">
        <f t="shared" si="2"/>
        <v>12</v>
      </c>
      <c r="B154" s="125" t="s">
        <v>569</v>
      </c>
      <c r="C154" s="126" t="s">
        <v>59</v>
      </c>
      <c r="D154" s="126" t="s">
        <v>373</v>
      </c>
      <c r="E154" s="126" t="s">
        <v>50</v>
      </c>
      <c r="F154" s="127" t="s">
        <v>561</v>
      </c>
      <c r="G154" s="128"/>
    </row>
    <row r="155" spans="1:7" s="18" customFormat="1" ht="16.899999999999999" customHeight="1" x14ac:dyDescent="0.25">
      <c r="A155" s="124">
        <f t="shared" si="2"/>
        <v>13</v>
      </c>
      <c r="B155" s="125" t="s">
        <v>570</v>
      </c>
      <c r="C155" s="126" t="s">
        <v>571</v>
      </c>
      <c r="D155" s="126" t="s">
        <v>572</v>
      </c>
      <c r="E155" s="126" t="s">
        <v>288</v>
      </c>
      <c r="F155" s="127" t="s">
        <v>561</v>
      </c>
      <c r="G155" s="128"/>
    </row>
    <row r="156" spans="1:7" s="18" customFormat="1" ht="16.899999999999999" customHeight="1" x14ac:dyDescent="0.25">
      <c r="A156" s="124">
        <f t="shared" si="2"/>
        <v>14</v>
      </c>
      <c r="B156" s="125" t="s">
        <v>573</v>
      </c>
      <c r="C156" s="126" t="s">
        <v>361</v>
      </c>
      <c r="D156" s="126" t="s">
        <v>244</v>
      </c>
      <c r="E156" s="126" t="s">
        <v>50</v>
      </c>
      <c r="F156" s="127" t="s">
        <v>561</v>
      </c>
      <c r="G156" s="128"/>
    </row>
    <row r="157" spans="1:7" s="18" customFormat="1" ht="16.899999999999999" customHeight="1" x14ac:dyDescent="0.25">
      <c r="A157" s="124">
        <f t="shared" si="2"/>
        <v>15</v>
      </c>
      <c r="B157" s="125" t="s">
        <v>574</v>
      </c>
      <c r="C157" s="126" t="s">
        <v>416</v>
      </c>
      <c r="D157" s="126" t="s">
        <v>575</v>
      </c>
      <c r="E157" s="126" t="s">
        <v>54</v>
      </c>
      <c r="F157" s="127" t="s">
        <v>561</v>
      </c>
      <c r="G157" s="128"/>
    </row>
    <row r="158" spans="1:7" s="18" customFormat="1" ht="16.899999999999999" customHeight="1" x14ac:dyDescent="0.25">
      <c r="A158" s="124">
        <f t="shared" si="2"/>
        <v>16</v>
      </c>
      <c r="B158" s="125" t="s">
        <v>576</v>
      </c>
      <c r="C158" s="126" t="s">
        <v>577</v>
      </c>
      <c r="D158" s="126" t="s">
        <v>27</v>
      </c>
      <c r="E158" s="126" t="s">
        <v>23</v>
      </c>
      <c r="F158" s="127" t="s">
        <v>561</v>
      </c>
      <c r="G158" s="128"/>
    </row>
    <row r="159" spans="1:7" s="18" customFormat="1" ht="16.899999999999999" customHeight="1" x14ac:dyDescent="0.25">
      <c r="A159" s="124">
        <f t="shared" si="2"/>
        <v>17</v>
      </c>
      <c r="B159" s="125" t="s">
        <v>578</v>
      </c>
      <c r="C159" s="126" t="s">
        <v>579</v>
      </c>
      <c r="D159" s="126" t="s">
        <v>580</v>
      </c>
      <c r="E159" s="126" t="s">
        <v>104</v>
      </c>
      <c r="F159" s="127" t="s">
        <v>561</v>
      </c>
      <c r="G159" s="128"/>
    </row>
    <row r="160" spans="1:7" s="18" customFormat="1" ht="16.899999999999999" customHeight="1" x14ac:dyDescent="0.25">
      <c r="A160" s="124">
        <f t="shared" si="2"/>
        <v>18</v>
      </c>
      <c r="B160" s="125" t="s">
        <v>553</v>
      </c>
      <c r="C160" s="126" t="s">
        <v>102</v>
      </c>
      <c r="D160" s="126" t="s">
        <v>110</v>
      </c>
      <c r="E160" s="126" t="s">
        <v>23</v>
      </c>
      <c r="F160" s="127" t="s">
        <v>561</v>
      </c>
      <c r="G160" s="128"/>
    </row>
    <row r="161" spans="1:7" s="18" customFormat="1" ht="16.899999999999999" customHeight="1" x14ac:dyDescent="0.25">
      <c r="A161" s="124">
        <f t="shared" si="2"/>
        <v>19</v>
      </c>
      <c r="B161" s="125" t="s">
        <v>581</v>
      </c>
      <c r="C161" s="126" t="s">
        <v>258</v>
      </c>
      <c r="D161" s="126" t="s">
        <v>582</v>
      </c>
      <c r="E161" s="126" t="s">
        <v>23</v>
      </c>
      <c r="F161" s="127" t="s">
        <v>561</v>
      </c>
      <c r="G161" s="128"/>
    </row>
    <row r="162" spans="1:7" s="18" customFormat="1" ht="16.899999999999999" customHeight="1" x14ac:dyDescent="0.25">
      <c r="A162" s="124">
        <f t="shared" si="2"/>
        <v>20</v>
      </c>
      <c r="B162" s="125" t="s">
        <v>583</v>
      </c>
      <c r="C162" s="126" t="s">
        <v>584</v>
      </c>
      <c r="D162" s="126" t="s">
        <v>585</v>
      </c>
      <c r="E162" s="126" t="s">
        <v>104</v>
      </c>
      <c r="F162" s="127" t="s">
        <v>561</v>
      </c>
      <c r="G162" s="128"/>
    </row>
    <row r="163" spans="1:7" s="18" customFormat="1" ht="16.899999999999999" customHeight="1" x14ac:dyDescent="0.25">
      <c r="A163" s="124">
        <f t="shared" si="2"/>
        <v>21</v>
      </c>
      <c r="B163" s="125" t="s">
        <v>586</v>
      </c>
      <c r="C163" s="126" t="s">
        <v>394</v>
      </c>
      <c r="D163" s="126" t="s">
        <v>587</v>
      </c>
      <c r="E163" s="126" t="s">
        <v>50</v>
      </c>
      <c r="F163" s="127" t="s">
        <v>561</v>
      </c>
      <c r="G163" s="128"/>
    </row>
    <row r="164" spans="1:7" s="18" customFormat="1" ht="16.899999999999999" customHeight="1" x14ac:dyDescent="0.25">
      <c r="A164" s="124">
        <f t="shared" si="2"/>
        <v>22</v>
      </c>
      <c r="B164" s="125" t="s">
        <v>588</v>
      </c>
      <c r="C164" s="126" t="s">
        <v>467</v>
      </c>
      <c r="D164" s="126" t="s">
        <v>142</v>
      </c>
      <c r="E164" s="126" t="s">
        <v>23</v>
      </c>
      <c r="F164" s="127" t="s">
        <v>561</v>
      </c>
      <c r="G164" s="128"/>
    </row>
    <row r="165" spans="1:7" s="18" customFormat="1" ht="16.899999999999999" customHeight="1" x14ac:dyDescent="0.25">
      <c r="A165" s="124">
        <f t="shared" si="2"/>
        <v>23</v>
      </c>
      <c r="B165" s="125" t="s">
        <v>589</v>
      </c>
      <c r="C165" s="126" t="s">
        <v>99</v>
      </c>
      <c r="D165" s="126" t="s">
        <v>499</v>
      </c>
      <c r="E165" s="126" t="s">
        <v>288</v>
      </c>
      <c r="F165" s="127" t="s">
        <v>561</v>
      </c>
      <c r="G165" s="87"/>
    </row>
    <row r="166" spans="1:7" s="18" customFormat="1" ht="16.899999999999999" customHeight="1" x14ac:dyDescent="0.25">
      <c r="A166" s="124">
        <f t="shared" si="2"/>
        <v>24</v>
      </c>
      <c r="B166" s="125" t="s">
        <v>590</v>
      </c>
      <c r="C166" s="126" t="s">
        <v>568</v>
      </c>
      <c r="D166" s="126" t="s">
        <v>591</v>
      </c>
      <c r="E166" s="126" t="s">
        <v>37</v>
      </c>
      <c r="F166" s="127" t="s">
        <v>561</v>
      </c>
      <c r="G166" s="87"/>
    </row>
    <row r="167" spans="1:7" s="18" customFormat="1" ht="16.899999999999999" customHeight="1" x14ac:dyDescent="0.25">
      <c r="A167" s="124">
        <f t="shared" si="2"/>
        <v>25</v>
      </c>
      <c r="B167" s="125" t="s">
        <v>592</v>
      </c>
      <c r="C167" s="126" t="s">
        <v>593</v>
      </c>
      <c r="D167" s="126" t="s">
        <v>442</v>
      </c>
      <c r="E167" s="126" t="s">
        <v>54</v>
      </c>
      <c r="F167" s="127" t="s">
        <v>561</v>
      </c>
      <c r="G167" s="87"/>
    </row>
    <row r="168" spans="1:7" s="18" customFormat="1" ht="16.899999999999999" customHeight="1" x14ac:dyDescent="0.25">
      <c r="A168" s="124">
        <f t="shared" si="2"/>
        <v>26</v>
      </c>
      <c r="B168" s="125" t="s">
        <v>594</v>
      </c>
      <c r="C168" s="126" t="s">
        <v>394</v>
      </c>
      <c r="D168" s="126" t="s">
        <v>311</v>
      </c>
      <c r="E168" s="126" t="s">
        <v>23</v>
      </c>
      <c r="F168" s="127" t="s">
        <v>561</v>
      </c>
      <c r="G168" s="87"/>
    </row>
    <row r="169" spans="1:7" s="18" customFormat="1" ht="16.899999999999999" customHeight="1" x14ac:dyDescent="0.25">
      <c r="A169" s="124">
        <f t="shared" si="2"/>
        <v>27</v>
      </c>
      <c r="B169" s="125" t="s">
        <v>595</v>
      </c>
      <c r="C169" s="126" t="s">
        <v>394</v>
      </c>
      <c r="D169" s="126" t="s">
        <v>311</v>
      </c>
      <c r="E169" s="126" t="s">
        <v>54</v>
      </c>
      <c r="F169" s="127" t="s">
        <v>561</v>
      </c>
      <c r="G169" s="87"/>
    </row>
    <row r="170" spans="1:7" s="18" customFormat="1" ht="16.899999999999999" customHeight="1" x14ac:dyDescent="0.25">
      <c r="A170" s="124">
        <f t="shared" si="2"/>
        <v>28</v>
      </c>
      <c r="B170" s="125" t="s">
        <v>596</v>
      </c>
      <c r="C170" s="126" t="s">
        <v>397</v>
      </c>
      <c r="D170" s="126" t="s">
        <v>138</v>
      </c>
      <c r="E170" s="126" t="s">
        <v>54</v>
      </c>
      <c r="F170" s="127" t="s">
        <v>561</v>
      </c>
      <c r="G170" s="87"/>
    </row>
    <row r="171" spans="1:7" s="18" customFormat="1" ht="16.899999999999999" customHeight="1" x14ac:dyDescent="0.25">
      <c r="A171" s="124">
        <f t="shared" si="2"/>
        <v>29</v>
      </c>
      <c r="B171" s="125" t="s">
        <v>597</v>
      </c>
      <c r="C171" s="126" t="s">
        <v>184</v>
      </c>
      <c r="D171" s="126" t="s">
        <v>598</v>
      </c>
      <c r="E171" s="126" t="s">
        <v>288</v>
      </c>
      <c r="F171" s="127" t="s">
        <v>561</v>
      </c>
      <c r="G171" s="87"/>
    </row>
    <row r="172" spans="1:7" s="18" customFormat="1" ht="16.899999999999999" customHeight="1" x14ac:dyDescent="0.25">
      <c r="A172" s="124">
        <f t="shared" si="2"/>
        <v>30</v>
      </c>
      <c r="B172" s="125" t="s">
        <v>599</v>
      </c>
      <c r="C172" s="126" t="s">
        <v>600</v>
      </c>
      <c r="D172" s="126" t="s">
        <v>601</v>
      </c>
      <c r="E172" s="126" t="s">
        <v>23</v>
      </c>
      <c r="F172" s="127" t="s">
        <v>561</v>
      </c>
      <c r="G172" s="87"/>
    </row>
    <row r="173" spans="1:7" s="18" customFormat="1" ht="16.899999999999999" customHeight="1" x14ac:dyDescent="0.25">
      <c r="A173" s="124">
        <f t="shared" si="2"/>
        <v>31</v>
      </c>
      <c r="B173" s="125" t="s">
        <v>602</v>
      </c>
      <c r="C173" s="126" t="s">
        <v>584</v>
      </c>
      <c r="D173" s="126" t="s">
        <v>400</v>
      </c>
      <c r="E173" s="126" t="s">
        <v>37</v>
      </c>
      <c r="F173" s="127" t="s">
        <v>561</v>
      </c>
      <c r="G173" s="87"/>
    </row>
    <row r="174" spans="1:7" s="18" customFormat="1" ht="16.899999999999999" customHeight="1" x14ac:dyDescent="0.25">
      <c r="A174" s="124">
        <f t="shared" si="2"/>
        <v>32</v>
      </c>
      <c r="B174" s="125" t="s">
        <v>555</v>
      </c>
      <c r="C174" s="126" t="s">
        <v>109</v>
      </c>
      <c r="D174" s="126" t="s">
        <v>314</v>
      </c>
      <c r="E174" s="126" t="s">
        <v>23</v>
      </c>
      <c r="F174" s="127" t="s">
        <v>561</v>
      </c>
      <c r="G174" s="87"/>
    </row>
    <row r="175" spans="1:7" s="18" customFormat="1" ht="16.899999999999999" customHeight="1" x14ac:dyDescent="0.25">
      <c r="A175" s="124">
        <f t="shared" si="2"/>
        <v>33</v>
      </c>
      <c r="B175" s="125" t="s">
        <v>603</v>
      </c>
      <c r="C175" s="126" t="s">
        <v>604</v>
      </c>
      <c r="D175" s="126" t="s">
        <v>292</v>
      </c>
      <c r="E175" s="126" t="s">
        <v>37</v>
      </c>
      <c r="F175" s="127" t="s">
        <v>561</v>
      </c>
      <c r="G175" s="87"/>
    </row>
    <row r="176" spans="1:7" s="18" customFormat="1" ht="16.899999999999999" customHeight="1" x14ac:dyDescent="0.25">
      <c r="A176" s="124">
        <f t="shared" si="2"/>
        <v>34</v>
      </c>
      <c r="B176" s="125" t="s">
        <v>605</v>
      </c>
      <c r="C176" s="126" t="s">
        <v>237</v>
      </c>
      <c r="D176" s="126" t="s">
        <v>395</v>
      </c>
      <c r="E176" s="126" t="s">
        <v>54</v>
      </c>
      <c r="F176" s="127" t="s">
        <v>561</v>
      </c>
      <c r="G176" s="87"/>
    </row>
    <row r="177" spans="1:7" s="18" customFormat="1" ht="16.899999999999999" customHeight="1" x14ac:dyDescent="0.25">
      <c r="A177" s="124">
        <f t="shared" si="2"/>
        <v>35</v>
      </c>
      <c r="B177" s="125" t="s">
        <v>606</v>
      </c>
      <c r="C177" s="126" t="s">
        <v>546</v>
      </c>
      <c r="D177" s="126" t="s">
        <v>607</v>
      </c>
      <c r="E177" s="126" t="s">
        <v>288</v>
      </c>
      <c r="F177" s="127" t="s">
        <v>561</v>
      </c>
      <c r="G177" s="87"/>
    </row>
    <row r="178" spans="1:7" s="18" customFormat="1" ht="16.899999999999999" customHeight="1" x14ac:dyDescent="0.25">
      <c r="A178" s="124">
        <f t="shared" si="2"/>
        <v>36</v>
      </c>
      <c r="B178" s="125" t="s">
        <v>608</v>
      </c>
      <c r="C178" s="126" t="s">
        <v>102</v>
      </c>
      <c r="D178" s="126" t="s">
        <v>400</v>
      </c>
      <c r="E178" s="126" t="s">
        <v>305</v>
      </c>
      <c r="F178" s="127" t="s">
        <v>561</v>
      </c>
      <c r="G178" s="87"/>
    </row>
    <row r="179" spans="1:7" s="18" customFormat="1" ht="16.899999999999999" customHeight="1" x14ac:dyDescent="0.25">
      <c r="A179" s="124">
        <f t="shared" si="2"/>
        <v>37</v>
      </c>
      <c r="B179" s="125" t="s">
        <v>609</v>
      </c>
      <c r="C179" s="126" t="s">
        <v>610</v>
      </c>
      <c r="D179" s="126" t="s">
        <v>138</v>
      </c>
      <c r="E179" s="126" t="s">
        <v>104</v>
      </c>
      <c r="F179" s="127" t="s">
        <v>561</v>
      </c>
      <c r="G179" s="87"/>
    </row>
    <row r="180" spans="1:7" s="18" customFormat="1" ht="16.899999999999999" customHeight="1" x14ac:dyDescent="0.25">
      <c r="A180" s="124">
        <f t="shared" si="2"/>
        <v>38</v>
      </c>
      <c r="B180" s="125" t="s">
        <v>611</v>
      </c>
      <c r="C180" s="126" t="s">
        <v>612</v>
      </c>
      <c r="D180" s="126" t="s">
        <v>292</v>
      </c>
      <c r="E180" s="126" t="s">
        <v>23</v>
      </c>
      <c r="F180" s="127" t="s">
        <v>561</v>
      </c>
      <c r="G180" s="87"/>
    </row>
    <row r="181" spans="1:7" s="18" customFormat="1" ht="16.899999999999999" customHeight="1" x14ac:dyDescent="0.25">
      <c r="A181" s="124">
        <f t="shared" si="2"/>
        <v>39</v>
      </c>
      <c r="B181" s="125" t="s">
        <v>611</v>
      </c>
      <c r="C181" s="126" t="s">
        <v>184</v>
      </c>
      <c r="D181" s="126" t="s">
        <v>613</v>
      </c>
      <c r="E181" s="126" t="s">
        <v>104</v>
      </c>
      <c r="F181" s="127" t="s">
        <v>561</v>
      </c>
      <c r="G181" s="87"/>
    </row>
    <row r="182" spans="1:7" s="18" customFormat="1" ht="16.899999999999999" customHeight="1" x14ac:dyDescent="0.25">
      <c r="A182" s="124">
        <f t="shared" si="2"/>
        <v>40</v>
      </c>
      <c r="B182" s="125" t="s">
        <v>614</v>
      </c>
      <c r="C182" s="126" t="s">
        <v>48</v>
      </c>
      <c r="D182" s="126" t="s">
        <v>336</v>
      </c>
      <c r="E182" s="126" t="s">
        <v>23</v>
      </c>
      <c r="F182" s="127" t="s">
        <v>561</v>
      </c>
      <c r="G182" s="87"/>
    </row>
    <row r="183" spans="1:7" s="18" customFormat="1" ht="16.899999999999999" customHeight="1" x14ac:dyDescent="0.25">
      <c r="A183" s="124">
        <f t="shared" si="2"/>
        <v>41</v>
      </c>
      <c r="B183" s="125" t="s">
        <v>615</v>
      </c>
      <c r="C183" s="126" t="s">
        <v>616</v>
      </c>
      <c r="D183" s="126" t="s">
        <v>617</v>
      </c>
      <c r="E183" s="126" t="s">
        <v>288</v>
      </c>
      <c r="F183" s="127" t="s">
        <v>561</v>
      </c>
      <c r="G183" s="87"/>
    </row>
    <row r="184" spans="1:7" s="18" customFormat="1" ht="16.899999999999999" customHeight="1" x14ac:dyDescent="0.25">
      <c r="A184" s="124">
        <f t="shared" si="2"/>
        <v>42</v>
      </c>
      <c r="B184" s="125" t="s">
        <v>618</v>
      </c>
      <c r="C184" s="126" t="s">
        <v>198</v>
      </c>
      <c r="D184" s="126" t="s">
        <v>619</v>
      </c>
      <c r="E184" s="126" t="s">
        <v>23</v>
      </c>
      <c r="F184" s="127" t="s">
        <v>561</v>
      </c>
      <c r="G184" s="87"/>
    </row>
    <row r="185" spans="1:7" s="18" customFormat="1" ht="16.899999999999999" customHeight="1" x14ac:dyDescent="0.25">
      <c r="A185" s="124">
        <f t="shared" si="2"/>
        <v>43</v>
      </c>
      <c r="B185" s="125" t="s">
        <v>620</v>
      </c>
      <c r="C185" s="126" t="s">
        <v>397</v>
      </c>
      <c r="D185" s="126" t="s">
        <v>442</v>
      </c>
      <c r="E185" s="126" t="s">
        <v>54</v>
      </c>
      <c r="F185" s="127" t="s">
        <v>561</v>
      </c>
      <c r="G185" s="87"/>
    </row>
    <row r="186" spans="1:7" s="88" customFormat="1" ht="15.75" customHeight="1" x14ac:dyDescent="0.25">
      <c r="A186" s="119"/>
      <c r="B186" s="90"/>
      <c r="C186" s="90"/>
      <c r="E186" s="90"/>
      <c r="F186" s="90"/>
      <c r="G186" s="132"/>
    </row>
    <row r="187" spans="1:7" s="19" customFormat="1" ht="16.899999999999999" customHeight="1" x14ac:dyDescent="0.25">
      <c r="A187" s="114">
        <f t="shared" si="2"/>
        <v>1</v>
      </c>
      <c r="B187" s="115" t="s">
        <v>621</v>
      </c>
      <c r="C187" s="116" t="s">
        <v>622</v>
      </c>
      <c r="D187" s="116" t="s">
        <v>41</v>
      </c>
      <c r="E187" s="116" t="s">
        <v>23</v>
      </c>
      <c r="F187" s="117" t="s">
        <v>623</v>
      </c>
      <c r="G187" s="133"/>
    </row>
    <row r="188" spans="1:7" s="19" customFormat="1" ht="16.899999999999999" customHeight="1" x14ac:dyDescent="0.25">
      <c r="A188" s="114">
        <f t="shared" si="2"/>
        <v>2</v>
      </c>
      <c r="B188" s="115" t="s">
        <v>624</v>
      </c>
      <c r="C188" s="116" t="s">
        <v>625</v>
      </c>
      <c r="D188" s="116" t="s">
        <v>626</v>
      </c>
      <c r="E188" s="116" t="s">
        <v>104</v>
      </c>
      <c r="F188" s="117" t="s">
        <v>623</v>
      </c>
      <c r="G188" s="133"/>
    </row>
    <row r="189" spans="1:7" s="19" customFormat="1" ht="16.899999999999999" customHeight="1" x14ac:dyDescent="0.25">
      <c r="A189" s="114">
        <f t="shared" si="2"/>
        <v>3</v>
      </c>
      <c r="B189" s="115" t="s">
        <v>627</v>
      </c>
      <c r="C189" s="116" t="s">
        <v>628</v>
      </c>
      <c r="D189" s="116" t="s">
        <v>629</v>
      </c>
      <c r="E189" s="116" t="s">
        <v>23</v>
      </c>
      <c r="F189" s="117" t="s">
        <v>623</v>
      </c>
      <c r="G189" s="133"/>
    </row>
    <row r="190" spans="1:7" s="88" customFormat="1" ht="16.899999999999999" customHeight="1" x14ac:dyDescent="0.25">
      <c r="A190" s="119"/>
      <c r="B190" s="120"/>
      <c r="C190" s="121"/>
      <c r="D190" s="121"/>
      <c r="E190" s="121"/>
      <c r="F190" s="122"/>
      <c r="G190" s="132"/>
    </row>
    <row r="191" spans="1:7" s="18" customFormat="1" ht="16.899999999999999" customHeight="1" x14ac:dyDescent="0.25">
      <c r="A191" s="124">
        <f>A189+1</f>
        <v>4</v>
      </c>
      <c r="B191" s="125" t="s">
        <v>630</v>
      </c>
      <c r="C191" s="126" t="s">
        <v>394</v>
      </c>
      <c r="D191" s="126" t="s">
        <v>631</v>
      </c>
      <c r="E191" s="126" t="s">
        <v>50</v>
      </c>
      <c r="F191" s="127" t="s">
        <v>632</v>
      </c>
      <c r="G191" s="87"/>
    </row>
    <row r="192" spans="1:7" s="18" customFormat="1" ht="16.899999999999999" customHeight="1" x14ac:dyDescent="0.25">
      <c r="A192" s="124">
        <f t="shared" si="2"/>
        <v>5</v>
      </c>
      <c r="B192" s="125" t="s">
        <v>633</v>
      </c>
      <c r="C192" s="126" t="s">
        <v>109</v>
      </c>
      <c r="D192" s="126" t="s">
        <v>634</v>
      </c>
      <c r="E192" s="126" t="s">
        <v>54</v>
      </c>
      <c r="F192" s="127" t="s">
        <v>632</v>
      </c>
      <c r="G192" s="87"/>
    </row>
    <row r="193" spans="1:7" s="18" customFormat="1" ht="16.899999999999999" customHeight="1" x14ac:dyDescent="0.25">
      <c r="A193" s="124">
        <f t="shared" si="2"/>
        <v>6</v>
      </c>
      <c r="B193" s="125" t="s">
        <v>635</v>
      </c>
      <c r="C193" s="126" t="s">
        <v>228</v>
      </c>
      <c r="D193" s="126" t="s">
        <v>636</v>
      </c>
      <c r="E193" s="126" t="s">
        <v>104</v>
      </c>
      <c r="F193" s="127" t="s">
        <v>632</v>
      </c>
      <c r="G193" s="87"/>
    </row>
    <row r="194" spans="1:7" s="18" customFormat="1" ht="16.899999999999999" customHeight="1" x14ac:dyDescent="0.25">
      <c r="A194" s="124">
        <f t="shared" si="2"/>
        <v>7</v>
      </c>
      <c r="B194" s="125" t="s">
        <v>637</v>
      </c>
      <c r="C194" s="126" t="s">
        <v>164</v>
      </c>
      <c r="D194" s="126" t="s">
        <v>267</v>
      </c>
      <c r="E194" s="126" t="s">
        <v>37</v>
      </c>
      <c r="F194" s="127" t="s">
        <v>632</v>
      </c>
      <c r="G194" s="87"/>
    </row>
    <row r="195" spans="1:7" s="18" customFormat="1" ht="16.899999999999999" customHeight="1" x14ac:dyDescent="0.25">
      <c r="A195" s="124">
        <f t="shared" si="2"/>
        <v>8</v>
      </c>
      <c r="B195" s="125" t="s">
        <v>638</v>
      </c>
      <c r="C195" s="126" t="s">
        <v>141</v>
      </c>
      <c r="D195" s="126" t="s">
        <v>639</v>
      </c>
      <c r="E195" s="126" t="s">
        <v>50</v>
      </c>
      <c r="F195" s="127" t="s">
        <v>632</v>
      </c>
      <c r="G195" s="87"/>
    </row>
    <row r="196" spans="1:7" s="18" customFormat="1" ht="16.899999999999999" customHeight="1" x14ac:dyDescent="0.25">
      <c r="A196" s="124">
        <f t="shared" si="2"/>
        <v>9</v>
      </c>
      <c r="B196" s="125" t="s">
        <v>640</v>
      </c>
      <c r="C196" s="126" t="s">
        <v>394</v>
      </c>
      <c r="D196" s="126" t="s">
        <v>87</v>
      </c>
      <c r="E196" s="126" t="s">
        <v>23</v>
      </c>
      <c r="F196" s="127" t="s">
        <v>632</v>
      </c>
      <c r="G196" s="87"/>
    </row>
    <row r="197" spans="1:7" s="18" customFormat="1" ht="16.899999999999999" customHeight="1" x14ac:dyDescent="0.25">
      <c r="A197" s="124">
        <f t="shared" si="2"/>
        <v>10</v>
      </c>
      <c r="B197" s="125" t="s">
        <v>641</v>
      </c>
      <c r="C197" s="126" t="s">
        <v>642</v>
      </c>
      <c r="D197" s="126" t="s">
        <v>643</v>
      </c>
      <c r="E197" s="126" t="s">
        <v>23</v>
      </c>
      <c r="F197" s="127" t="s">
        <v>632</v>
      </c>
      <c r="G197" s="87"/>
    </row>
    <row r="198" spans="1:7" s="18" customFormat="1" ht="16.899999999999999" customHeight="1" x14ac:dyDescent="0.25">
      <c r="A198" s="124">
        <f t="shared" si="2"/>
        <v>11</v>
      </c>
      <c r="B198" s="125" t="s">
        <v>644</v>
      </c>
      <c r="C198" s="126" t="s">
        <v>645</v>
      </c>
      <c r="D198" s="126" t="s">
        <v>646</v>
      </c>
      <c r="E198" s="126" t="s">
        <v>54</v>
      </c>
      <c r="F198" s="127" t="s">
        <v>632</v>
      </c>
      <c r="G198" s="87"/>
    </row>
    <row r="199" spans="1:7" s="18" customFormat="1" ht="16.899999999999999" customHeight="1" x14ac:dyDescent="0.25">
      <c r="A199" s="124">
        <f t="shared" si="2"/>
        <v>12</v>
      </c>
      <c r="B199" s="125" t="s">
        <v>213</v>
      </c>
      <c r="C199" s="126" t="s">
        <v>539</v>
      </c>
      <c r="D199" s="126" t="s">
        <v>647</v>
      </c>
      <c r="E199" s="126" t="s">
        <v>54</v>
      </c>
      <c r="F199" s="127" t="s">
        <v>632</v>
      </c>
      <c r="G199" s="87"/>
    </row>
    <row r="200" spans="1:7" s="18" customFormat="1" ht="16.899999999999999" customHeight="1" x14ac:dyDescent="0.25">
      <c r="A200" s="124">
        <f t="shared" si="2"/>
        <v>13</v>
      </c>
      <c r="B200" s="125" t="s">
        <v>648</v>
      </c>
      <c r="C200" s="126" t="s">
        <v>361</v>
      </c>
      <c r="D200" s="126" t="s">
        <v>649</v>
      </c>
      <c r="E200" s="126" t="s">
        <v>23</v>
      </c>
      <c r="F200" s="127" t="s">
        <v>632</v>
      </c>
      <c r="G200" s="87"/>
    </row>
    <row r="201" spans="1:7" s="18" customFormat="1" ht="16.899999999999999" customHeight="1" x14ac:dyDescent="0.25">
      <c r="A201" s="124">
        <f t="shared" si="2"/>
        <v>14</v>
      </c>
      <c r="B201" s="125" t="s">
        <v>650</v>
      </c>
      <c r="C201" s="126" t="s">
        <v>52</v>
      </c>
      <c r="D201" s="126" t="s">
        <v>506</v>
      </c>
      <c r="E201" s="126" t="s">
        <v>104</v>
      </c>
      <c r="F201" s="127" t="s">
        <v>632</v>
      </c>
      <c r="G201" s="87"/>
    </row>
    <row r="202" spans="1:7" s="18" customFormat="1" ht="16.899999999999999" customHeight="1" x14ac:dyDescent="0.25">
      <c r="A202" s="124">
        <f t="shared" si="2"/>
        <v>15</v>
      </c>
      <c r="B202" s="125" t="s">
        <v>651</v>
      </c>
      <c r="C202" s="126" t="s">
        <v>652</v>
      </c>
      <c r="D202" s="126" t="s">
        <v>653</v>
      </c>
      <c r="E202" s="126" t="s">
        <v>50</v>
      </c>
      <c r="F202" s="127" t="s">
        <v>632</v>
      </c>
      <c r="G202" s="87"/>
    </row>
    <row r="203" spans="1:7" s="18" customFormat="1" ht="16.899999999999999" customHeight="1" x14ac:dyDescent="0.25">
      <c r="A203" s="124">
        <f t="shared" si="2"/>
        <v>16</v>
      </c>
      <c r="B203" s="125" t="s">
        <v>654</v>
      </c>
      <c r="C203" s="126" t="s">
        <v>652</v>
      </c>
      <c r="D203" s="126" t="s">
        <v>598</v>
      </c>
      <c r="E203" s="126" t="s">
        <v>50</v>
      </c>
      <c r="F203" s="127" t="s">
        <v>632</v>
      </c>
      <c r="G203" s="87"/>
    </row>
    <row r="204" spans="1:7" s="18" customFormat="1" ht="16.899999999999999" customHeight="1" x14ac:dyDescent="0.25">
      <c r="A204" s="124">
        <f t="shared" si="2"/>
        <v>17</v>
      </c>
      <c r="B204" s="125" t="s">
        <v>655</v>
      </c>
      <c r="C204" s="126" t="s">
        <v>157</v>
      </c>
      <c r="D204" s="126" t="s">
        <v>382</v>
      </c>
      <c r="E204" s="126" t="s">
        <v>23</v>
      </c>
      <c r="F204" s="127" t="s">
        <v>632</v>
      </c>
      <c r="G204" s="87"/>
    </row>
    <row r="205" spans="1:7" s="18" customFormat="1" ht="16.899999999999999" customHeight="1" x14ac:dyDescent="0.25">
      <c r="A205" s="124">
        <f t="shared" si="2"/>
        <v>18</v>
      </c>
      <c r="B205" s="125" t="s">
        <v>656</v>
      </c>
      <c r="C205" s="126" t="s">
        <v>363</v>
      </c>
      <c r="D205" s="126" t="s">
        <v>41</v>
      </c>
      <c r="E205" s="126" t="s">
        <v>23</v>
      </c>
      <c r="F205" s="127" t="s">
        <v>632</v>
      </c>
      <c r="G205" s="87"/>
    </row>
    <row r="206" spans="1:7" s="18" customFormat="1" ht="16.899999999999999" customHeight="1" x14ac:dyDescent="0.25">
      <c r="A206" s="124">
        <f t="shared" si="2"/>
        <v>19</v>
      </c>
      <c r="B206" s="125" t="s">
        <v>657</v>
      </c>
      <c r="C206" s="126" t="s">
        <v>394</v>
      </c>
      <c r="D206" s="126" t="s">
        <v>658</v>
      </c>
      <c r="E206" s="126" t="s">
        <v>50</v>
      </c>
      <c r="F206" s="127" t="s">
        <v>632</v>
      </c>
      <c r="G206" s="87"/>
    </row>
    <row r="207" spans="1:7" s="18" customFormat="1" ht="16.899999999999999" customHeight="1" x14ac:dyDescent="0.25">
      <c r="A207" s="124">
        <f t="shared" si="2"/>
        <v>20</v>
      </c>
      <c r="B207" s="125" t="s">
        <v>659</v>
      </c>
      <c r="C207" s="126" t="s">
        <v>40</v>
      </c>
      <c r="D207" s="126" t="s">
        <v>506</v>
      </c>
      <c r="E207" s="126" t="s">
        <v>50</v>
      </c>
      <c r="F207" s="127" t="s">
        <v>632</v>
      </c>
      <c r="G207" s="87"/>
    </row>
    <row r="208" spans="1:7" s="18" customFormat="1" ht="16.899999999999999" customHeight="1" x14ac:dyDescent="0.25">
      <c r="A208" s="124">
        <f t="shared" si="2"/>
        <v>21</v>
      </c>
      <c r="B208" s="125" t="s">
        <v>660</v>
      </c>
      <c r="C208" s="126" t="s">
        <v>335</v>
      </c>
      <c r="D208" s="126" t="s">
        <v>643</v>
      </c>
      <c r="E208" s="126" t="s">
        <v>50</v>
      </c>
      <c r="F208" s="127" t="s">
        <v>632</v>
      </c>
      <c r="G208" s="87"/>
    </row>
    <row r="209" spans="1:7" s="18" customFormat="1" ht="16.899999999999999" customHeight="1" x14ac:dyDescent="0.25">
      <c r="A209" s="124">
        <f t="shared" ref="A209:A228" si="3">A208+1</f>
        <v>22</v>
      </c>
      <c r="B209" s="125" t="s">
        <v>661</v>
      </c>
      <c r="C209" s="126" t="s">
        <v>467</v>
      </c>
      <c r="D209" s="126" t="s">
        <v>662</v>
      </c>
      <c r="E209" s="126" t="s">
        <v>50</v>
      </c>
      <c r="F209" s="127" t="s">
        <v>632</v>
      </c>
      <c r="G209" s="87"/>
    </row>
    <row r="210" spans="1:7" s="18" customFormat="1" ht="16.899999999999999" customHeight="1" x14ac:dyDescent="0.25">
      <c r="A210" s="124">
        <f t="shared" si="3"/>
        <v>23</v>
      </c>
      <c r="B210" s="125" t="s">
        <v>663</v>
      </c>
      <c r="C210" s="126" t="s">
        <v>109</v>
      </c>
      <c r="D210" s="126" t="s">
        <v>311</v>
      </c>
      <c r="E210" s="126" t="s">
        <v>23</v>
      </c>
      <c r="F210" s="127" t="s">
        <v>632</v>
      </c>
      <c r="G210" s="87"/>
    </row>
    <row r="211" spans="1:7" s="18" customFormat="1" ht="16.899999999999999" customHeight="1" x14ac:dyDescent="0.25">
      <c r="A211" s="124">
        <f t="shared" si="3"/>
        <v>24</v>
      </c>
      <c r="B211" s="125" t="s">
        <v>664</v>
      </c>
      <c r="C211" s="126" t="s">
        <v>184</v>
      </c>
      <c r="D211" s="126" t="s">
        <v>244</v>
      </c>
      <c r="E211" s="126" t="s">
        <v>37</v>
      </c>
      <c r="F211" s="127" t="s">
        <v>632</v>
      </c>
      <c r="G211" s="87"/>
    </row>
    <row r="212" spans="1:7" s="18" customFormat="1" ht="16.899999999999999" customHeight="1" x14ac:dyDescent="0.25">
      <c r="A212" s="124">
        <f t="shared" si="3"/>
        <v>25</v>
      </c>
      <c r="B212" s="125" t="s">
        <v>665</v>
      </c>
      <c r="C212" s="126" t="s">
        <v>184</v>
      </c>
      <c r="D212" s="126" t="s">
        <v>457</v>
      </c>
      <c r="E212" s="126" t="s">
        <v>23</v>
      </c>
      <c r="F212" s="127" t="s">
        <v>632</v>
      </c>
      <c r="G212" s="87"/>
    </row>
    <row r="213" spans="1:7" s="18" customFormat="1" ht="16.899999999999999" customHeight="1" x14ac:dyDescent="0.25">
      <c r="A213" s="124">
        <f t="shared" si="3"/>
        <v>26</v>
      </c>
      <c r="B213" s="125" t="s">
        <v>666</v>
      </c>
      <c r="C213" s="126" t="s">
        <v>667</v>
      </c>
      <c r="D213" s="126" t="s">
        <v>138</v>
      </c>
      <c r="E213" s="126" t="s">
        <v>50</v>
      </c>
      <c r="F213" s="127" t="s">
        <v>632</v>
      </c>
      <c r="G213" s="87"/>
    </row>
    <row r="214" spans="1:7" s="18" customFormat="1" ht="16.899999999999999" customHeight="1" x14ac:dyDescent="0.25">
      <c r="A214" s="124">
        <f t="shared" si="3"/>
        <v>27</v>
      </c>
      <c r="B214" s="125" t="s">
        <v>668</v>
      </c>
      <c r="C214" s="126" t="s">
        <v>137</v>
      </c>
      <c r="D214" s="126" t="s">
        <v>298</v>
      </c>
      <c r="E214" s="126" t="s">
        <v>37</v>
      </c>
      <c r="F214" s="127" t="s">
        <v>632</v>
      </c>
      <c r="G214" s="87"/>
    </row>
    <row r="215" spans="1:7" s="18" customFormat="1" ht="16.899999999999999" customHeight="1" x14ac:dyDescent="0.25">
      <c r="A215" s="124">
        <f t="shared" si="3"/>
        <v>28</v>
      </c>
      <c r="B215" s="125" t="s">
        <v>669</v>
      </c>
      <c r="C215" s="126" t="s">
        <v>102</v>
      </c>
      <c r="D215" s="126" t="s">
        <v>71</v>
      </c>
      <c r="E215" s="126" t="s">
        <v>54</v>
      </c>
      <c r="F215" s="127" t="s">
        <v>632</v>
      </c>
      <c r="G215" s="87"/>
    </row>
    <row r="216" spans="1:7" s="18" customFormat="1" ht="16.899999999999999" customHeight="1" x14ac:dyDescent="0.25">
      <c r="A216" s="124">
        <f t="shared" si="3"/>
        <v>29</v>
      </c>
      <c r="B216" s="125" t="s">
        <v>670</v>
      </c>
      <c r="C216" s="126" t="s">
        <v>488</v>
      </c>
      <c r="D216" s="126" t="s">
        <v>379</v>
      </c>
      <c r="E216" s="126" t="s">
        <v>54</v>
      </c>
      <c r="F216" s="127" t="s">
        <v>632</v>
      </c>
      <c r="G216" s="87"/>
    </row>
    <row r="217" spans="1:7" s="18" customFormat="1" ht="16.899999999999999" customHeight="1" x14ac:dyDescent="0.25">
      <c r="A217" s="124">
        <f t="shared" si="3"/>
        <v>30</v>
      </c>
      <c r="B217" s="125" t="s">
        <v>671</v>
      </c>
      <c r="C217" s="126" t="s">
        <v>40</v>
      </c>
      <c r="D217" s="126" t="s">
        <v>672</v>
      </c>
      <c r="E217" s="126" t="s">
        <v>50</v>
      </c>
      <c r="F217" s="127" t="s">
        <v>632</v>
      </c>
      <c r="G217" s="87"/>
    </row>
    <row r="218" spans="1:7" s="18" customFormat="1" ht="16.899999999999999" customHeight="1" x14ac:dyDescent="0.25">
      <c r="A218" s="124">
        <f t="shared" si="3"/>
        <v>31</v>
      </c>
      <c r="B218" s="125" t="s">
        <v>374</v>
      </c>
      <c r="C218" s="126" t="s">
        <v>35</v>
      </c>
      <c r="D218" s="126" t="s">
        <v>41</v>
      </c>
      <c r="E218" s="126" t="s">
        <v>23</v>
      </c>
      <c r="F218" s="127" t="s">
        <v>632</v>
      </c>
      <c r="G218" s="87"/>
    </row>
    <row r="219" spans="1:7" s="18" customFormat="1" ht="16.899999999999999" customHeight="1" x14ac:dyDescent="0.25">
      <c r="A219" s="124">
        <f t="shared" si="3"/>
        <v>32</v>
      </c>
      <c r="B219" s="125" t="s">
        <v>673</v>
      </c>
      <c r="C219" s="126" t="s">
        <v>164</v>
      </c>
      <c r="D219" s="126" t="s">
        <v>92</v>
      </c>
      <c r="E219" s="126" t="s">
        <v>23</v>
      </c>
      <c r="F219" s="127" t="s">
        <v>632</v>
      </c>
      <c r="G219" s="87"/>
    </row>
    <row r="220" spans="1:7" s="18" customFormat="1" ht="16.899999999999999" customHeight="1" x14ac:dyDescent="0.25">
      <c r="A220" s="124">
        <f t="shared" si="3"/>
        <v>33</v>
      </c>
      <c r="B220" s="125" t="s">
        <v>674</v>
      </c>
      <c r="C220" s="126" t="s">
        <v>394</v>
      </c>
      <c r="D220" s="126" t="s">
        <v>675</v>
      </c>
      <c r="E220" s="126" t="s">
        <v>23</v>
      </c>
      <c r="F220" s="127" t="s">
        <v>632</v>
      </c>
      <c r="G220" s="87"/>
    </row>
    <row r="221" spans="1:7" s="18" customFormat="1" ht="16.899999999999999" customHeight="1" x14ac:dyDescent="0.25">
      <c r="A221" s="124">
        <f t="shared" si="3"/>
        <v>34</v>
      </c>
      <c r="B221" s="125" t="s">
        <v>676</v>
      </c>
      <c r="C221" s="126" t="s">
        <v>99</v>
      </c>
      <c r="D221" s="126" t="s">
        <v>677</v>
      </c>
      <c r="E221" s="126" t="s">
        <v>50</v>
      </c>
      <c r="F221" s="127" t="s">
        <v>632</v>
      </c>
      <c r="G221" s="87"/>
    </row>
    <row r="222" spans="1:7" s="18" customFormat="1" ht="16.899999999999999" customHeight="1" x14ac:dyDescent="0.25">
      <c r="A222" s="124">
        <f t="shared" si="3"/>
        <v>35</v>
      </c>
      <c r="B222" s="125" t="s">
        <v>678</v>
      </c>
      <c r="C222" s="126" t="s">
        <v>679</v>
      </c>
      <c r="D222" s="126" t="s">
        <v>680</v>
      </c>
      <c r="E222" s="126" t="s">
        <v>37</v>
      </c>
      <c r="F222" s="127" t="s">
        <v>632</v>
      </c>
      <c r="G222" s="87"/>
    </row>
    <row r="223" spans="1:7" s="18" customFormat="1" ht="16.899999999999999" customHeight="1" x14ac:dyDescent="0.25">
      <c r="A223" s="124">
        <f t="shared" si="3"/>
        <v>36</v>
      </c>
      <c r="B223" s="125" t="s">
        <v>329</v>
      </c>
      <c r="C223" s="126" t="s">
        <v>86</v>
      </c>
      <c r="D223" s="126" t="s">
        <v>331</v>
      </c>
      <c r="E223" s="126" t="s">
        <v>104</v>
      </c>
      <c r="F223" s="127" t="s">
        <v>632</v>
      </c>
      <c r="G223" s="87"/>
    </row>
    <row r="224" spans="1:7" s="18" customFormat="1" ht="16.899999999999999" customHeight="1" x14ac:dyDescent="0.25">
      <c r="A224" s="124">
        <f t="shared" si="3"/>
        <v>37</v>
      </c>
      <c r="B224" s="125" t="s">
        <v>681</v>
      </c>
      <c r="C224" s="126" t="s">
        <v>335</v>
      </c>
      <c r="D224" s="126" t="s">
        <v>682</v>
      </c>
      <c r="E224" s="126" t="s">
        <v>23</v>
      </c>
      <c r="F224" s="127" t="s">
        <v>632</v>
      </c>
      <c r="G224" s="87"/>
    </row>
    <row r="225" spans="1:7" s="18" customFormat="1" ht="16.899999999999999" customHeight="1" x14ac:dyDescent="0.25">
      <c r="A225" s="124">
        <f t="shared" si="3"/>
        <v>38</v>
      </c>
      <c r="B225" s="125" t="s">
        <v>683</v>
      </c>
      <c r="C225" s="126" t="s">
        <v>684</v>
      </c>
      <c r="D225" s="126" t="s">
        <v>382</v>
      </c>
      <c r="E225" s="126" t="s">
        <v>23</v>
      </c>
      <c r="F225" s="127" t="s">
        <v>632</v>
      </c>
      <c r="G225" s="87"/>
    </row>
    <row r="226" spans="1:7" s="18" customFormat="1" ht="16.899999999999999" customHeight="1" x14ac:dyDescent="0.25">
      <c r="A226" s="124">
        <f t="shared" si="3"/>
        <v>39</v>
      </c>
      <c r="B226" s="125" t="s">
        <v>685</v>
      </c>
      <c r="C226" s="126" t="s">
        <v>35</v>
      </c>
      <c r="D226" s="126" t="s">
        <v>138</v>
      </c>
      <c r="E226" s="126" t="s">
        <v>54</v>
      </c>
      <c r="F226" s="127" t="s">
        <v>632</v>
      </c>
      <c r="G226" s="87"/>
    </row>
    <row r="227" spans="1:7" s="18" customFormat="1" ht="16.899999999999999" customHeight="1" x14ac:dyDescent="0.25">
      <c r="A227" s="124">
        <f t="shared" si="3"/>
        <v>40</v>
      </c>
      <c r="B227" s="125" t="s">
        <v>686</v>
      </c>
      <c r="C227" s="126" t="s">
        <v>109</v>
      </c>
      <c r="D227" s="126" t="s">
        <v>506</v>
      </c>
      <c r="E227" s="126" t="s">
        <v>23</v>
      </c>
      <c r="F227" s="127" t="s">
        <v>632</v>
      </c>
      <c r="G227" s="87"/>
    </row>
    <row r="228" spans="1:7" s="18" customFormat="1" ht="16.899999999999999" customHeight="1" x14ac:dyDescent="0.25">
      <c r="A228" s="124">
        <f t="shared" si="3"/>
        <v>41</v>
      </c>
      <c r="B228" s="125" t="s">
        <v>687</v>
      </c>
      <c r="C228" s="126" t="s">
        <v>59</v>
      </c>
      <c r="D228" s="126" t="s">
        <v>688</v>
      </c>
      <c r="E228" s="126" t="s">
        <v>37</v>
      </c>
      <c r="F228" s="127" t="s">
        <v>632</v>
      </c>
      <c r="G228" s="87"/>
    </row>
    <row r="229" spans="1:7" s="18" customFormat="1" ht="16.899999999999999" customHeight="1" x14ac:dyDescent="0.25">
      <c r="A229" s="124">
        <v>42</v>
      </c>
      <c r="B229" s="125" t="s">
        <v>689</v>
      </c>
      <c r="C229" s="126" t="s">
        <v>56</v>
      </c>
      <c r="D229" s="126" t="s">
        <v>94</v>
      </c>
      <c r="E229" s="126" t="s">
        <v>50</v>
      </c>
      <c r="F229" s="127" t="s">
        <v>632</v>
      </c>
      <c r="G229" s="87"/>
    </row>
    <row r="230" spans="1:7" s="18" customFormat="1" ht="16.899999999999999" customHeight="1" x14ac:dyDescent="0.25">
      <c r="A230" s="124"/>
      <c r="B230" s="16"/>
      <c r="C230" s="16"/>
      <c r="E230" s="16"/>
      <c r="F230" s="16"/>
      <c r="G230" s="87"/>
    </row>
    <row r="231" spans="1:7" s="18" customFormat="1" ht="7.9" customHeight="1" x14ac:dyDescent="0.25">
      <c r="A231" s="83"/>
      <c r="B231" s="84"/>
      <c r="C231" s="84"/>
      <c r="D231" s="85"/>
      <c r="E231" s="84"/>
      <c r="F231" s="86"/>
      <c r="G231" s="87"/>
    </row>
  </sheetData>
  <sheetProtection selectLockedCells="1" selectUnlockedCells="1"/>
  <mergeCells count="1">
    <mergeCell ref="D1:H1"/>
  </mergeCells>
  <printOptions horizontalCentered="1" verticalCentered="1"/>
  <pageMargins left="0.65" right="0.5" top="0.59055118110236227" bottom="0.59055118110236227" header="0" footer="0"/>
  <pageSetup paperSize="9" firstPageNumber="0" fitToHeight="4" orientation="portrait" r:id="rId1"/>
  <headerFooter alignWithMargins="0"/>
  <rowBreaks count="3" manualBreakCount="3">
    <brk id="49" max="8" man="1"/>
    <brk id="96" max="8" man="1"/>
    <brk id="19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view="pageBreakPreview" zoomScale="130" zoomScaleNormal="80" zoomScaleSheetLayoutView="130" workbookViewId="0">
      <selection sqref="A1:XFD123"/>
    </sheetView>
  </sheetViews>
  <sheetFormatPr baseColWidth="10" defaultColWidth="10.7109375" defaultRowHeight="15" x14ac:dyDescent="0.2"/>
  <cols>
    <col min="1" max="1" width="5.7109375" style="1" customWidth="1"/>
    <col min="2" max="2" width="18" style="2" customWidth="1"/>
    <col min="3" max="3" width="15.28515625" style="2" customWidth="1"/>
    <col min="4" max="4" width="17.7109375" style="4" customWidth="1"/>
    <col min="5" max="7" width="9.28515625" style="2" customWidth="1"/>
    <col min="8" max="8" width="10.7109375" style="2" customWidth="1"/>
    <col min="9" max="9" width="1.7109375" style="2" customWidth="1"/>
  </cols>
  <sheetData>
    <row r="1" spans="1:9" s="23" customFormat="1" ht="21" customHeight="1" x14ac:dyDescent="0.25">
      <c r="A1" s="20"/>
      <c r="B1" s="21"/>
      <c r="C1" s="21"/>
      <c r="D1" s="93" t="s">
        <v>282</v>
      </c>
      <c r="E1" s="93"/>
      <c r="F1" s="93"/>
      <c r="G1" s="93"/>
      <c r="H1" s="93"/>
      <c r="I1" s="22"/>
    </row>
    <row r="2" spans="1:9" s="23" customFormat="1" ht="12" customHeight="1" x14ac:dyDescent="0.25">
      <c r="A2" s="20"/>
      <c r="B2" s="3"/>
      <c r="C2" s="3"/>
      <c r="E2" s="22"/>
      <c r="F2" s="22"/>
      <c r="G2" s="22"/>
      <c r="H2" s="22"/>
      <c r="I2" s="22"/>
    </row>
    <row r="3" spans="1:9" s="23" customFormat="1" x14ac:dyDescent="0.25">
      <c r="A3" s="20"/>
      <c r="B3" s="22"/>
      <c r="C3" s="22"/>
      <c r="D3" s="24" t="s">
        <v>0</v>
      </c>
      <c r="E3" s="25" t="s">
        <v>1</v>
      </c>
      <c r="F3" s="22"/>
      <c r="G3" s="22"/>
      <c r="H3" s="22"/>
      <c r="I3" s="22"/>
    </row>
    <row r="4" spans="1:9" s="23" customFormat="1" x14ac:dyDescent="0.25">
      <c r="A4" s="20"/>
      <c r="B4" s="22"/>
      <c r="C4" s="22"/>
      <c r="D4" s="24" t="s">
        <v>2</v>
      </c>
      <c r="E4" s="25" t="s">
        <v>3</v>
      </c>
      <c r="F4" s="22"/>
      <c r="G4" s="22"/>
      <c r="H4" s="22"/>
      <c r="I4" s="22"/>
    </row>
    <row r="5" spans="1:9" s="23" customFormat="1" ht="15.6" customHeight="1" x14ac:dyDescent="0.25">
      <c r="A5" s="20"/>
      <c r="B5" s="26" t="s">
        <v>4</v>
      </c>
      <c r="C5" s="26"/>
      <c r="D5" s="24" t="s">
        <v>5</v>
      </c>
      <c r="E5" s="27" t="s">
        <v>6</v>
      </c>
      <c r="F5" s="22"/>
      <c r="G5" s="22"/>
      <c r="H5" s="28"/>
      <c r="I5" s="22"/>
    </row>
    <row r="6" spans="1:9" s="23" customFormat="1" ht="15.6" customHeight="1" x14ac:dyDescent="0.25">
      <c r="A6" s="20"/>
      <c r="B6" s="29" t="s">
        <v>7</v>
      </c>
      <c r="C6" s="26"/>
      <c r="D6" s="24" t="s">
        <v>8</v>
      </c>
      <c r="E6" s="25" t="s">
        <v>9</v>
      </c>
      <c r="F6" s="22"/>
      <c r="G6" s="30" t="s">
        <v>690</v>
      </c>
      <c r="H6" s="31" t="s">
        <v>691</v>
      </c>
      <c r="I6" s="22"/>
    </row>
    <row r="7" spans="1:9" s="23" customFormat="1" x14ac:dyDescent="0.25">
      <c r="A7" s="20"/>
      <c r="B7" s="32" t="s">
        <v>10</v>
      </c>
      <c r="C7" s="22"/>
      <c r="D7" s="24" t="s">
        <v>11</v>
      </c>
      <c r="E7" s="33">
        <v>46152</v>
      </c>
      <c r="F7" s="22"/>
      <c r="G7" s="34">
        <f>SUM('[1]60 à 64'!G7,'[1]65 à 69'!G7,'[1]70 à 74'!G7,'[1]75 &amp; +'!G7)</f>
        <v>96</v>
      </c>
      <c r="H7" s="35">
        <f>SUM('[1]60 à 64'!H7,'[1]65 à 69'!H7,'[1]70 à 74'!H7,'[1]75 &amp; +'!H7)</f>
        <v>11</v>
      </c>
      <c r="I7" s="22"/>
    </row>
    <row r="8" spans="1:9" s="23" customFormat="1" ht="10.15" customHeight="1" x14ac:dyDescent="0.25">
      <c r="A8" s="20"/>
      <c r="B8" s="22"/>
      <c r="C8" s="22"/>
      <c r="E8" s="22"/>
      <c r="F8" s="22"/>
      <c r="G8" s="22"/>
      <c r="H8" s="22"/>
      <c r="I8" s="22"/>
    </row>
    <row r="9" spans="1:9" s="23" customFormat="1" ht="15" customHeight="1" x14ac:dyDescent="0.2">
      <c r="A9" s="36" t="s">
        <v>12</v>
      </c>
      <c r="B9" s="37" t="s">
        <v>13</v>
      </c>
      <c r="C9" s="37" t="s">
        <v>14</v>
      </c>
      <c r="D9" s="37" t="s">
        <v>15</v>
      </c>
      <c r="E9" s="37" t="s">
        <v>16</v>
      </c>
      <c r="F9" s="37" t="s">
        <v>17</v>
      </c>
      <c r="G9" s="37" t="s">
        <v>18</v>
      </c>
      <c r="H9" s="38" t="s">
        <v>19</v>
      </c>
      <c r="I9" s="39"/>
    </row>
    <row r="10" spans="1:9" s="46" customFormat="1" ht="16.899999999999999" customHeight="1" x14ac:dyDescent="0.25">
      <c r="A10" s="40">
        <v>1</v>
      </c>
      <c r="B10" s="41" t="s">
        <v>20</v>
      </c>
      <c r="C10" s="42" t="s">
        <v>21</v>
      </c>
      <c r="D10" s="43" t="s">
        <v>22</v>
      </c>
      <c r="E10" s="43" t="s">
        <v>23</v>
      </c>
      <c r="F10" s="44" t="s">
        <v>24</v>
      </c>
      <c r="G10" s="45" t="s">
        <v>693</v>
      </c>
    </row>
    <row r="11" spans="1:9" s="52" customFormat="1" ht="16.899999999999999" customHeight="1" x14ac:dyDescent="0.25">
      <c r="A11" s="47">
        <f t="shared" ref="A11:A75" si="0">A10+1</f>
        <v>2</v>
      </c>
      <c r="B11" s="48" t="s">
        <v>25</v>
      </c>
      <c r="C11" s="49" t="s">
        <v>26</v>
      </c>
      <c r="D11" s="50" t="s">
        <v>27</v>
      </c>
      <c r="E11" s="50" t="s">
        <v>23</v>
      </c>
      <c r="F11" s="44" t="s">
        <v>24</v>
      </c>
      <c r="G11" s="51"/>
    </row>
    <row r="12" spans="1:9" s="52" customFormat="1" ht="16.899999999999999" customHeight="1" x14ac:dyDescent="0.25">
      <c r="A12" s="47">
        <f t="shared" si="0"/>
        <v>3</v>
      </c>
      <c r="B12" s="48" t="s">
        <v>28</v>
      </c>
      <c r="C12" s="49" t="s">
        <v>29</v>
      </c>
      <c r="D12" s="50" t="s">
        <v>30</v>
      </c>
      <c r="E12" s="50" t="s">
        <v>23</v>
      </c>
      <c r="F12" s="44" t="s">
        <v>24</v>
      </c>
      <c r="G12" s="51"/>
    </row>
    <row r="13" spans="1:9" s="58" customFormat="1" ht="16.899999999999999" customHeight="1" x14ac:dyDescent="0.25">
      <c r="A13" s="47">
        <f t="shared" si="0"/>
        <v>4</v>
      </c>
      <c r="B13" s="53" t="s">
        <v>31</v>
      </c>
      <c r="C13" s="54" t="s">
        <v>32</v>
      </c>
      <c r="D13" s="55" t="s">
        <v>33</v>
      </c>
      <c r="E13" s="55" t="s">
        <v>23</v>
      </c>
      <c r="F13" s="56" t="s">
        <v>24</v>
      </c>
      <c r="G13" s="57"/>
    </row>
    <row r="14" spans="1:9" s="80" customFormat="1" ht="16.899999999999999" customHeight="1" x14ac:dyDescent="0.25">
      <c r="A14" s="74"/>
      <c r="B14" s="75"/>
      <c r="C14" s="76"/>
      <c r="D14" s="77"/>
      <c r="E14" s="77"/>
      <c r="F14" s="82"/>
      <c r="G14" s="79"/>
    </row>
    <row r="15" spans="1:9" s="23" customFormat="1" ht="16.899999999999999" customHeight="1" x14ac:dyDescent="0.25">
      <c r="A15" s="59">
        <f>A13+1</f>
        <v>5</v>
      </c>
      <c r="B15" s="60" t="s">
        <v>34</v>
      </c>
      <c r="C15" s="61" t="s">
        <v>35</v>
      </c>
      <c r="D15" s="62" t="s">
        <v>36</v>
      </c>
      <c r="E15" s="62" t="s">
        <v>37</v>
      </c>
      <c r="F15" s="63" t="s">
        <v>38</v>
      </c>
      <c r="G15" s="64"/>
    </row>
    <row r="16" spans="1:9" s="23" customFormat="1" ht="16.899999999999999" customHeight="1" x14ac:dyDescent="0.25">
      <c r="A16" s="59">
        <f t="shared" si="0"/>
        <v>6</v>
      </c>
      <c r="B16" s="60" t="s">
        <v>39</v>
      </c>
      <c r="C16" s="61" t="s">
        <v>40</v>
      </c>
      <c r="D16" s="62" t="s">
        <v>41</v>
      </c>
      <c r="E16" s="62" t="s">
        <v>23</v>
      </c>
      <c r="F16" s="63" t="s">
        <v>38</v>
      </c>
      <c r="G16" s="64"/>
    </row>
    <row r="17" spans="1:7" s="23" customFormat="1" ht="16.899999999999999" customHeight="1" x14ac:dyDescent="0.25">
      <c r="A17" s="59">
        <f t="shared" si="0"/>
        <v>7</v>
      </c>
      <c r="B17" s="60" t="s">
        <v>42</v>
      </c>
      <c r="C17" s="61" t="s">
        <v>40</v>
      </c>
      <c r="D17" s="62" t="s">
        <v>43</v>
      </c>
      <c r="E17" s="62" t="s">
        <v>23</v>
      </c>
      <c r="F17" s="63" t="s">
        <v>38</v>
      </c>
      <c r="G17" s="64"/>
    </row>
    <row r="18" spans="1:7" s="23" customFormat="1" ht="16.899999999999999" customHeight="1" x14ac:dyDescent="0.25">
      <c r="A18" s="59">
        <f t="shared" si="0"/>
        <v>8</v>
      </c>
      <c r="B18" s="60" t="s">
        <v>44</v>
      </c>
      <c r="C18" s="61" t="s">
        <v>45</v>
      </c>
      <c r="D18" s="62" t="s">
        <v>46</v>
      </c>
      <c r="E18" s="62" t="s">
        <v>23</v>
      </c>
      <c r="F18" s="63" t="s">
        <v>38</v>
      </c>
      <c r="G18" s="64"/>
    </row>
    <row r="19" spans="1:7" s="23" customFormat="1" ht="16.899999999999999" customHeight="1" x14ac:dyDescent="0.25">
      <c r="A19" s="59">
        <f t="shared" si="0"/>
        <v>9</v>
      </c>
      <c r="B19" s="60" t="s">
        <v>47</v>
      </c>
      <c r="C19" s="61" t="s">
        <v>48</v>
      </c>
      <c r="D19" s="62" t="s">
        <v>49</v>
      </c>
      <c r="E19" s="62" t="s">
        <v>50</v>
      </c>
      <c r="F19" s="63" t="s">
        <v>38</v>
      </c>
      <c r="G19" s="64"/>
    </row>
    <row r="20" spans="1:7" s="23" customFormat="1" ht="16.899999999999999" customHeight="1" x14ac:dyDescent="0.25">
      <c r="A20" s="59">
        <f t="shared" si="0"/>
        <v>10</v>
      </c>
      <c r="B20" s="60" t="s">
        <v>51</v>
      </c>
      <c r="C20" s="61" t="s">
        <v>52</v>
      </c>
      <c r="D20" s="62" t="s">
        <v>53</v>
      </c>
      <c r="E20" s="62" t="s">
        <v>54</v>
      </c>
      <c r="F20" s="63" t="s">
        <v>38</v>
      </c>
      <c r="G20" s="64"/>
    </row>
    <row r="21" spans="1:7" s="23" customFormat="1" ht="16.899999999999999" customHeight="1" x14ac:dyDescent="0.25">
      <c r="A21" s="59">
        <f t="shared" si="0"/>
        <v>11</v>
      </c>
      <c r="B21" s="60" t="s">
        <v>55</v>
      </c>
      <c r="C21" s="61" t="s">
        <v>56</v>
      </c>
      <c r="D21" s="62" t="s">
        <v>57</v>
      </c>
      <c r="E21" s="62" t="s">
        <v>23</v>
      </c>
      <c r="F21" s="63" t="s">
        <v>38</v>
      </c>
      <c r="G21" s="64"/>
    </row>
    <row r="22" spans="1:7" s="23" customFormat="1" ht="16.899999999999999" customHeight="1" x14ac:dyDescent="0.25">
      <c r="A22" s="59">
        <f t="shared" si="0"/>
        <v>12</v>
      </c>
      <c r="B22" s="60" t="s">
        <v>58</v>
      </c>
      <c r="C22" s="61" t="s">
        <v>59</v>
      </c>
      <c r="D22" s="62" t="s">
        <v>60</v>
      </c>
      <c r="E22" s="62" t="s">
        <v>23</v>
      </c>
      <c r="F22" s="63" t="s">
        <v>38</v>
      </c>
      <c r="G22" s="64"/>
    </row>
    <row r="23" spans="1:7" s="23" customFormat="1" ht="16.899999999999999" customHeight="1" x14ac:dyDescent="0.25">
      <c r="A23" s="59">
        <f t="shared" si="0"/>
        <v>13</v>
      </c>
      <c r="B23" s="60" t="s">
        <v>61</v>
      </c>
      <c r="C23" s="61" t="s">
        <v>62</v>
      </c>
      <c r="D23" s="62" t="s">
        <v>63</v>
      </c>
      <c r="E23" s="62" t="s">
        <v>54</v>
      </c>
      <c r="F23" s="63" t="s">
        <v>38</v>
      </c>
      <c r="G23" s="64"/>
    </row>
    <row r="24" spans="1:7" s="23" customFormat="1" ht="16.899999999999999" customHeight="1" x14ac:dyDescent="0.25">
      <c r="A24" s="59">
        <f t="shared" si="0"/>
        <v>14</v>
      </c>
      <c r="B24" s="60" t="s">
        <v>64</v>
      </c>
      <c r="C24" s="61" t="s">
        <v>65</v>
      </c>
      <c r="D24" s="62" t="s">
        <v>66</v>
      </c>
      <c r="E24" s="62" t="s">
        <v>23</v>
      </c>
      <c r="F24" s="63" t="s">
        <v>38</v>
      </c>
      <c r="G24" s="64"/>
    </row>
    <row r="25" spans="1:7" s="23" customFormat="1" ht="16.899999999999999" customHeight="1" x14ac:dyDescent="0.25">
      <c r="A25" s="59">
        <f t="shared" si="0"/>
        <v>15</v>
      </c>
      <c r="B25" s="60" t="s">
        <v>67</v>
      </c>
      <c r="C25" s="61" t="s">
        <v>59</v>
      </c>
      <c r="D25" s="62" t="s">
        <v>68</v>
      </c>
      <c r="E25" s="62" t="s">
        <v>23</v>
      </c>
      <c r="F25" s="63" t="s">
        <v>38</v>
      </c>
      <c r="G25" s="64"/>
    </row>
    <row r="26" spans="1:7" s="23" customFormat="1" ht="16.899999999999999" customHeight="1" x14ac:dyDescent="0.25">
      <c r="A26" s="59">
        <f t="shared" si="0"/>
        <v>16</v>
      </c>
      <c r="B26" s="60" t="s">
        <v>69</v>
      </c>
      <c r="C26" s="61" t="s">
        <v>70</v>
      </c>
      <c r="D26" s="62" t="s">
        <v>71</v>
      </c>
      <c r="E26" s="62" t="s">
        <v>23</v>
      </c>
      <c r="F26" s="63" t="s">
        <v>38</v>
      </c>
      <c r="G26" s="64"/>
    </row>
    <row r="27" spans="1:7" s="23" customFormat="1" ht="16.899999999999999" customHeight="1" x14ac:dyDescent="0.25">
      <c r="A27" s="59">
        <f t="shared" si="0"/>
        <v>17</v>
      </c>
      <c r="B27" s="60" t="s">
        <v>72</v>
      </c>
      <c r="C27" s="61" t="s">
        <v>73</v>
      </c>
      <c r="D27" s="62" t="s">
        <v>74</v>
      </c>
      <c r="E27" s="62" t="s">
        <v>37</v>
      </c>
      <c r="F27" s="63" t="s">
        <v>38</v>
      </c>
      <c r="G27" s="64"/>
    </row>
    <row r="28" spans="1:7" s="23" customFormat="1" ht="16.899999999999999" customHeight="1" x14ac:dyDescent="0.25">
      <c r="A28" s="59">
        <f t="shared" si="0"/>
        <v>18</v>
      </c>
      <c r="B28" s="60" t="s">
        <v>75</v>
      </c>
      <c r="C28" s="61" t="s">
        <v>76</v>
      </c>
      <c r="D28" s="62" t="s">
        <v>77</v>
      </c>
      <c r="E28" s="62" t="s">
        <v>23</v>
      </c>
      <c r="F28" s="63" t="s">
        <v>38</v>
      </c>
      <c r="G28" s="64"/>
    </row>
    <row r="29" spans="1:7" s="23" customFormat="1" ht="16.899999999999999" customHeight="1" x14ac:dyDescent="0.25">
      <c r="A29" s="59">
        <f t="shared" si="0"/>
        <v>19</v>
      </c>
      <c r="B29" s="60" t="s">
        <v>78</v>
      </c>
      <c r="C29" s="61" t="s">
        <v>48</v>
      </c>
      <c r="D29" s="62" t="s">
        <v>79</v>
      </c>
      <c r="E29" s="62" t="s">
        <v>23</v>
      </c>
      <c r="F29" s="63" t="s">
        <v>38</v>
      </c>
      <c r="G29" s="64"/>
    </row>
    <row r="30" spans="1:7" s="23" customFormat="1" ht="16.899999999999999" customHeight="1" x14ac:dyDescent="0.25">
      <c r="A30" s="59">
        <f t="shared" si="0"/>
        <v>20</v>
      </c>
      <c r="B30" s="60" t="s">
        <v>80</v>
      </c>
      <c r="C30" s="61" t="s">
        <v>81</v>
      </c>
      <c r="D30" s="62" t="s">
        <v>82</v>
      </c>
      <c r="E30" s="62" t="s">
        <v>23</v>
      </c>
      <c r="F30" s="63" t="s">
        <v>38</v>
      </c>
      <c r="G30" s="64"/>
    </row>
    <row r="31" spans="1:7" s="23" customFormat="1" ht="16.899999999999999" customHeight="1" x14ac:dyDescent="0.25">
      <c r="A31" s="59">
        <f t="shared" si="0"/>
        <v>21</v>
      </c>
      <c r="B31" s="60" t="s">
        <v>83</v>
      </c>
      <c r="C31" s="61" t="s">
        <v>84</v>
      </c>
      <c r="D31" s="62" t="s">
        <v>66</v>
      </c>
      <c r="E31" s="62" t="s">
        <v>23</v>
      </c>
      <c r="F31" s="63" t="s">
        <v>38</v>
      </c>
      <c r="G31" s="64"/>
    </row>
    <row r="32" spans="1:7" s="23" customFormat="1" ht="16.899999999999999" customHeight="1" x14ac:dyDescent="0.25">
      <c r="A32" s="59">
        <f t="shared" si="0"/>
        <v>22</v>
      </c>
      <c r="B32" s="60" t="s">
        <v>85</v>
      </c>
      <c r="C32" s="61" t="s">
        <v>86</v>
      </c>
      <c r="D32" s="62" t="s">
        <v>87</v>
      </c>
      <c r="E32" s="62" t="s">
        <v>23</v>
      </c>
      <c r="F32" s="63" t="s">
        <v>38</v>
      </c>
      <c r="G32" s="64"/>
    </row>
    <row r="33" spans="1:7" s="23" customFormat="1" ht="16.899999999999999" customHeight="1" x14ac:dyDescent="0.25">
      <c r="A33" s="92">
        <f t="shared" si="0"/>
        <v>23</v>
      </c>
      <c r="B33" s="66" t="s">
        <v>88</v>
      </c>
      <c r="C33" s="67" t="s">
        <v>62</v>
      </c>
      <c r="D33" s="68" t="s">
        <v>22</v>
      </c>
      <c r="E33" s="68" t="s">
        <v>37</v>
      </c>
      <c r="F33" s="69" t="s">
        <v>38</v>
      </c>
      <c r="G33" s="70" t="s">
        <v>693</v>
      </c>
    </row>
    <row r="34" spans="1:7" s="23" customFormat="1" ht="16.899999999999999" customHeight="1" x14ac:dyDescent="0.25">
      <c r="A34" s="59">
        <f t="shared" si="0"/>
        <v>24</v>
      </c>
      <c r="B34" s="60" t="s">
        <v>89</v>
      </c>
      <c r="C34" s="61" t="s">
        <v>40</v>
      </c>
      <c r="D34" s="62" t="s">
        <v>60</v>
      </c>
      <c r="E34" s="62" t="s">
        <v>37</v>
      </c>
      <c r="F34" s="63" t="s">
        <v>38</v>
      </c>
      <c r="G34" s="64"/>
    </row>
    <row r="35" spans="1:7" s="23" customFormat="1" ht="16.899999999999999" customHeight="1" x14ac:dyDescent="0.25">
      <c r="A35" s="59">
        <f t="shared" si="0"/>
        <v>25</v>
      </c>
      <c r="B35" s="60" t="s">
        <v>90</v>
      </c>
      <c r="C35" s="61" t="s">
        <v>91</v>
      </c>
      <c r="D35" s="62" t="s">
        <v>92</v>
      </c>
      <c r="E35" s="62" t="s">
        <v>23</v>
      </c>
      <c r="F35" s="63" t="s">
        <v>38</v>
      </c>
      <c r="G35" s="64"/>
    </row>
    <row r="36" spans="1:7" s="23" customFormat="1" ht="16.899999999999999" customHeight="1" x14ac:dyDescent="0.25">
      <c r="A36" s="59">
        <f t="shared" si="0"/>
        <v>26</v>
      </c>
      <c r="B36" s="60" t="s">
        <v>93</v>
      </c>
      <c r="C36" s="61" t="s">
        <v>35</v>
      </c>
      <c r="D36" s="62" t="s">
        <v>94</v>
      </c>
      <c r="E36" s="62" t="s">
        <v>54</v>
      </c>
      <c r="F36" s="63" t="s">
        <v>38</v>
      </c>
      <c r="G36" s="64"/>
    </row>
    <row r="37" spans="1:7" s="23" customFormat="1" ht="16.899999999999999" customHeight="1" x14ac:dyDescent="0.25">
      <c r="A37" s="59">
        <f t="shared" si="0"/>
        <v>27</v>
      </c>
      <c r="B37" s="60" t="s">
        <v>95</v>
      </c>
      <c r="C37" s="61" t="s">
        <v>96</v>
      </c>
      <c r="D37" s="62" t="s">
        <v>97</v>
      </c>
      <c r="E37" s="62" t="s">
        <v>50</v>
      </c>
      <c r="F37" s="63" t="s">
        <v>38</v>
      </c>
      <c r="G37" s="64"/>
    </row>
    <row r="38" spans="1:7" s="23" customFormat="1" ht="16.899999999999999" customHeight="1" x14ac:dyDescent="0.25">
      <c r="A38" s="59">
        <f t="shared" si="0"/>
        <v>28</v>
      </c>
      <c r="B38" s="60" t="s">
        <v>98</v>
      </c>
      <c r="C38" s="61" t="s">
        <v>99</v>
      </c>
      <c r="D38" s="62" t="s">
        <v>100</v>
      </c>
      <c r="E38" s="62" t="s">
        <v>54</v>
      </c>
      <c r="F38" s="63" t="s">
        <v>38</v>
      </c>
      <c r="G38" s="64"/>
    </row>
    <row r="39" spans="1:7" s="23" customFormat="1" ht="16.899999999999999" customHeight="1" x14ac:dyDescent="0.25">
      <c r="A39" s="59">
        <f t="shared" si="0"/>
        <v>29</v>
      </c>
      <c r="B39" s="60" t="s">
        <v>101</v>
      </c>
      <c r="C39" s="61" t="s">
        <v>102</v>
      </c>
      <c r="D39" s="62" t="s">
        <v>103</v>
      </c>
      <c r="E39" s="62" t="s">
        <v>104</v>
      </c>
      <c r="F39" s="63" t="s">
        <v>38</v>
      </c>
      <c r="G39" s="64"/>
    </row>
    <row r="40" spans="1:7" s="23" customFormat="1" ht="16.899999999999999" customHeight="1" x14ac:dyDescent="0.25">
      <c r="A40" s="59">
        <f t="shared" si="0"/>
        <v>30</v>
      </c>
      <c r="B40" s="60" t="s">
        <v>105</v>
      </c>
      <c r="C40" s="61" t="s">
        <v>99</v>
      </c>
      <c r="D40" s="62" t="s">
        <v>106</v>
      </c>
      <c r="E40" s="62" t="s">
        <v>104</v>
      </c>
      <c r="F40" s="63" t="s">
        <v>38</v>
      </c>
      <c r="G40" s="64"/>
    </row>
    <row r="41" spans="1:7" s="23" customFormat="1" ht="16.899999999999999" customHeight="1" x14ac:dyDescent="0.25">
      <c r="A41" s="59">
        <f t="shared" si="0"/>
        <v>31</v>
      </c>
      <c r="B41" s="60" t="s">
        <v>107</v>
      </c>
      <c r="C41" s="61" t="s">
        <v>102</v>
      </c>
      <c r="D41" s="62" t="s">
        <v>41</v>
      </c>
      <c r="E41" s="62" t="s">
        <v>23</v>
      </c>
      <c r="F41" s="63" t="s">
        <v>38</v>
      </c>
      <c r="G41" s="64"/>
    </row>
    <row r="42" spans="1:7" s="23" customFormat="1" ht="16.899999999999999" customHeight="1" x14ac:dyDescent="0.25">
      <c r="A42" s="59">
        <f t="shared" si="0"/>
        <v>32</v>
      </c>
      <c r="B42" s="60" t="s">
        <v>108</v>
      </c>
      <c r="C42" s="61" t="s">
        <v>109</v>
      </c>
      <c r="D42" s="62" t="s">
        <v>110</v>
      </c>
      <c r="E42" s="62" t="s">
        <v>37</v>
      </c>
      <c r="F42" s="63" t="s">
        <v>38</v>
      </c>
      <c r="G42" s="64"/>
    </row>
    <row r="43" spans="1:7" s="23" customFormat="1" ht="16.899999999999999" customHeight="1" x14ac:dyDescent="0.25">
      <c r="A43" s="59">
        <f t="shared" si="0"/>
        <v>33</v>
      </c>
      <c r="B43" s="60" t="s">
        <v>111</v>
      </c>
      <c r="C43" s="61" t="s">
        <v>112</v>
      </c>
      <c r="D43" s="62" t="s">
        <v>113</v>
      </c>
      <c r="E43" s="62" t="s">
        <v>50</v>
      </c>
      <c r="F43" s="63" t="s">
        <v>38</v>
      </c>
      <c r="G43" s="64"/>
    </row>
    <row r="44" spans="1:7" s="23" customFormat="1" ht="16.899999999999999" customHeight="1" x14ac:dyDescent="0.25">
      <c r="A44" s="59">
        <f t="shared" si="0"/>
        <v>34</v>
      </c>
      <c r="B44" s="60" t="s">
        <v>114</v>
      </c>
      <c r="C44" s="61" t="s">
        <v>115</v>
      </c>
      <c r="D44" s="62" t="s">
        <v>41</v>
      </c>
      <c r="E44" s="62" t="s">
        <v>23</v>
      </c>
      <c r="F44" s="63" t="s">
        <v>38</v>
      </c>
      <c r="G44" s="64"/>
    </row>
    <row r="45" spans="1:7" s="23" customFormat="1" ht="16.899999999999999" customHeight="1" x14ac:dyDescent="0.25">
      <c r="A45" s="59">
        <f t="shared" si="0"/>
        <v>35</v>
      </c>
      <c r="B45" s="60" t="s">
        <v>116</v>
      </c>
      <c r="C45" s="61" t="s">
        <v>117</v>
      </c>
      <c r="D45" s="62" t="s">
        <v>118</v>
      </c>
      <c r="E45" s="62" t="s">
        <v>23</v>
      </c>
      <c r="F45" s="63" t="s">
        <v>38</v>
      </c>
      <c r="G45" s="64"/>
    </row>
    <row r="46" spans="1:7" s="23" customFormat="1" ht="16.899999999999999" customHeight="1" x14ac:dyDescent="0.25">
      <c r="A46" s="59">
        <f t="shared" si="0"/>
        <v>36</v>
      </c>
      <c r="B46" s="60" t="s">
        <v>119</v>
      </c>
      <c r="C46" s="61" t="s">
        <v>109</v>
      </c>
      <c r="D46" s="62" t="s">
        <v>97</v>
      </c>
      <c r="E46" s="62" t="s">
        <v>37</v>
      </c>
      <c r="F46" s="63" t="s">
        <v>38</v>
      </c>
      <c r="G46" s="64"/>
    </row>
    <row r="47" spans="1:7" s="23" customFormat="1" ht="16.899999999999999" customHeight="1" x14ac:dyDescent="0.25">
      <c r="A47" s="59">
        <f t="shared" si="0"/>
        <v>37</v>
      </c>
      <c r="B47" s="60" t="s">
        <v>120</v>
      </c>
      <c r="C47" s="61" t="s">
        <v>59</v>
      </c>
      <c r="D47" s="62" t="s">
        <v>121</v>
      </c>
      <c r="E47" s="62" t="s">
        <v>37</v>
      </c>
      <c r="F47" s="63" t="s">
        <v>38</v>
      </c>
      <c r="G47" s="64"/>
    </row>
    <row r="48" spans="1:7" s="23" customFormat="1" ht="16.899999999999999" customHeight="1" x14ac:dyDescent="0.25">
      <c r="A48" s="59">
        <f t="shared" si="0"/>
        <v>38</v>
      </c>
      <c r="B48" s="60" t="s">
        <v>122</v>
      </c>
      <c r="C48" s="61" t="s">
        <v>123</v>
      </c>
      <c r="D48" s="62" t="s">
        <v>71</v>
      </c>
      <c r="E48" s="62" t="s">
        <v>54</v>
      </c>
      <c r="F48" s="63" t="s">
        <v>38</v>
      </c>
      <c r="G48" s="64"/>
    </row>
    <row r="49" spans="1:7" s="80" customFormat="1" ht="16.899999999999999" customHeight="1" x14ac:dyDescent="0.25">
      <c r="A49" s="74"/>
      <c r="B49" s="75"/>
      <c r="C49" s="76"/>
      <c r="D49" s="77"/>
      <c r="E49" s="77"/>
      <c r="F49" s="78"/>
      <c r="G49" s="79"/>
    </row>
    <row r="50" spans="1:7" s="58" customFormat="1" ht="16.899999999999999" customHeight="1" x14ac:dyDescent="0.25">
      <c r="A50" s="47">
        <f t="shared" si="0"/>
        <v>1</v>
      </c>
      <c r="B50" s="53" t="s">
        <v>124</v>
      </c>
      <c r="C50" s="54" t="s">
        <v>125</v>
      </c>
      <c r="D50" s="55" t="s">
        <v>126</v>
      </c>
      <c r="E50" s="55" t="s">
        <v>23</v>
      </c>
      <c r="F50" s="56" t="s">
        <v>127</v>
      </c>
      <c r="G50" s="57"/>
    </row>
    <row r="51" spans="1:7" s="58" customFormat="1" ht="16.899999999999999" customHeight="1" x14ac:dyDescent="0.25">
      <c r="A51" s="47">
        <f t="shared" si="0"/>
        <v>2</v>
      </c>
      <c r="B51" s="53" t="s">
        <v>128</v>
      </c>
      <c r="C51" s="54" t="s">
        <v>129</v>
      </c>
      <c r="D51" s="55" t="s">
        <v>126</v>
      </c>
      <c r="E51" s="55" t="s">
        <v>23</v>
      </c>
      <c r="F51" s="56" t="s">
        <v>127</v>
      </c>
      <c r="G51" s="57"/>
    </row>
    <row r="52" spans="1:7" s="58" customFormat="1" ht="16.899999999999999" customHeight="1" x14ac:dyDescent="0.25">
      <c r="A52" s="47">
        <f t="shared" si="0"/>
        <v>3</v>
      </c>
      <c r="B52" s="53" t="s">
        <v>130</v>
      </c>
      <c r="C52" s="54" t="s">
        <v>131</v>
      </c>
      <c r="D52" s="55" t="s">
        <v>132</v>
      </c>
      <c r="E52" s="55" t="s">
        <v>23</v>
      </c>
      <c r="F52" s="56" t="s">
        <v>127</v>
      </c>
      <c r="G52" s="57"/>
    </row>
    <row r="53" spans="1:7" s="58" customFormat="1" ht="16.899999999999999" customHeight="1" x14ac:dyDescent="0.25">
      <c r="A53" s="47">
        <f t="shared" si="0"/>
        <v>4</v>
      </c>
      <c r="B53" s="53" t="s">
        <v>133</v>
      </c>
      <c r="C53" s="54" t="s">
        <v>134</v>
      </c>
      <c r="D53" s="55" t="s">
        <v>135</v>
      </c>
      <c r="E53" s="55" t="s">
        <v>50</v>
      </c>
      <c r="F53" s="56" t="s">
        <v>127</v>
      </c>
      <c r="G53" s="57"/>
    </row>
    <row r="54" spans="1:7" s="80" customFormat="1" ht="16.899999999999999" customHeight="1" x14ac:dyDescent="0.25">
      <c r="A54" s="74"/>
      <c r="B54" s="75"/>
      <c r="C54" s="76"/>
      <c r="D54" s="77"/>
      <c r="E54" s="77"/>
      <c r="F54" s="82"/>
      <c r="G54" s="79"/>
    </row>
    <row r="55" spans="1:7" s="23" customFormat="1" ht="16.899999999999999" customHeight="1" x14ac:dyDescent="0.25">
      <c r="A55" s="59">
        <f>A53+1</f>
        <v>5</v>
      </c>
      <c r="B55" s="60" t="s">
        <v>136</v>
      </c>
      <c r="C55" s="61" t="s">
        <v>137</v>
      </c>
      <c r="D55" s="62" t="s">
        <v>138</v>
      </c>
      <c r="E55" s="62" t="s">
        <v>37</v>
      </c>
      <c r="F55" s="63" t="s">
        <v>139</v>
      </c>
      <c r="G55" s="64"/>
    </row>
    <row r="56" spans="1:7" s="23" customFormat="1" ht="16.899999999999999" customHeight="1" x14ac:dyDescent="0.25">
      <c r="A56" s="59">
        <f t="shared" si="0"/>
        <v>6</v>
      </c>
      <c r="B56" s="60" t="s">
        <v>140</v>
      </c>
      <c r="C56" s="61" t="s">
        <v>141</v>
      </c>
      <c r="D56" s="62" t="s">
        <v>142</v>
      </c>
      <c r="E56" s="62" t="s">
        <v>23</v>
      </c>
      <c r="F56" s="63" t="s">
        <v>139</v>
      </c>
      <c r="G56" s="64"/>
    </row>
    <row r="57" spans="1:7" s="23" customFormat="1" ht="16.899999999999999" customHeight="1" x14ac:dyDescent="0.25">
      <c r="A57" s="59">
        <f t="shared" si="0"/>
        <v>7</v>
      </c>
      <c r="B57" s="60" t="s">
        <v>143</v>
      </c>
      <c r="C57" s="61" t="s">
        <v>144</v>
      </c>
      <c r="D57" s="62" t="s">
        <v>68</v>
      </c>
      <c r="E57" s="62" t="s">
        <v>23</v>
      </c>
      <c r="F57" s="63" t="s">
        <v>139</v>
      </c>
      <c r="G57" s="64"/>
    </row>
    <row r="58" spans="1:7" s="23" customFormat="1" ht="16.899999999999999" customHeight="1" x14ac:dyDescent="0.25">
      <c r="A58" s="59">
        <f t="shared" si="0"/>
        <v>8</v>
      </c>
      <c r="B58" s="60" t="s">
        <v>145</v>
      </c>
      <c r="C58" s="61" t="s">
        <v>48</v>
      </c>
      <c r="D58" s="62" t="s">
        <v>146</v>
      </c>
      <c r="E58" s="62" t="s">
        <v>37</v>
      </c>
      <c r="F58" s="63" t="s">
        <v>139</v>
      </c>
      <c r="G58" s="64"/>
    </row>
    <row r="59" spans="1:7" s="23" customFormat="1" ht="16.899999999999999" customHeight="1" x14ac:dyDescent="0.25">
      <c r="A59" s="59">
        <f t="shared" si="0"/>
        <v>9</v>
      </c>
      <c r="B59" s="60" t="s">
        <v>147</v>
      </c>
      <c r="C59" s="61" t="s">
        <v>148</v>
      </c>
      <c r="D59" s="62" t="s">
        <v>149</v>
      </c>
      <c r="E59" s="62" t="s">
        <v>23</v>
      </c>
      <c r="F59" s="63" t="s">
        <v>139</v>
      </c>
      <c r="G59" s="64"/>
    </row>
    <row r="60" spans="1:7" s="23" customFormat="1" ht="16.899999999999999" customHeight="1" x14ac:dyDescent="0.25">
      <c r="A60" s="59">
        <f t="shared" si="0"/>
        <v>10</v>
      </c>
      <c r="B60" s="60" t="s">
        <v>150</v>
      </c>
      <c r="C60" s="61" t="s">
        <v>151</v>
      </c>
      <c r="D60" s="62" t="s">
        <v>152</v>
      </c>
      <c r="E60" s="62" t="s">
        <v>23</v>
      </c>
      <c r="F60" s="63" t="s">
        <v>139</v>
      </c>
      <c r="G60" s="64"/>
    </row>
    <row r="61" spans="1:7" s="23" customFormat="1" ht="16.899999999999999" customHeight="1" x14ac:dyDescent="0.25">
      <c r="A61" s="59">
        <f t="shared" si="0"/>
        <v>11</v>
      </c>
      <c r="B61" s="60" t="s">
        <v>153</v>
      </c>
      <c r="C61" s="61" t="s">
        <v>154</v>
      </c>
      <c r="D61" s="62" t="s">
        <v>155</v>
      </c>
      <c r="E61" s="62" t="s">
        <v>23</v>
      </c>
      <c r="F61" s="63" t="s">
        <v>139</v>
      </c>
      <c r="G61" s="64"/>
    </row>
    <row r="62" spans="1:7" s="23" customFormat="1" ht="16.899999999999999" customHeight="1" x14ac:dyDescent="0.25">
      <c r="A62" s="59">
        <f t="shared" si="0"/>
        <v>12</v>
      </c>
      <c r="B62" s="60" t="s">
        <v>156</v>
      </c>
      <c r="C62" s="61" t="s">
        <v>157</v>
      </c>
      <c r="D62" s="62" t="s">
        <v>41</v>
      </c>
      <c r="E62" s="62" t="s">
        <v>23</v>
      </c>
      <c r="F62" s="63" t="s">
        <v>139</v>
      </c>
      <c r="G62" s="64"/>
    </row>
    <row r="63" spans="1:7" s="23" customFormat="1" ht="16.899999999999999" customHeight="1" x14ac:dyDescent="0.25">
      <c r="A63" s="59">
        <f t="shared" si="0"/>
        <v>13</v>
      </c>
      <c r="B63" s="60" t="s">
        <v>158</v>
      </c>
      <c r="C63" s="61" t="s">
        <v>109</v>
      </c>
      <c r="D63" s="62" t="s">
        <v>159</v>
      </c>
      <c r="E63" s="62" t="s">
        <v>23</v>
      </c>
      <c r="F63" s="63" t="s">
        <v>139</v>
      </c>
      <c r="G63" s="64"/>
    </row>
    <row r="64" spans="1:7" s="23" customFormat="1" ht="16.899999999999999" customHeight="1" x14ac:dyDescent="0.25">
      <c r="A64" s="59">
        <f t="shared" si="0"/>
        <v>14</v>
      </c>
      <c r="B64" s="60" t="s">
        <v>160</v>
      </c>
      <c r="C64" s="61" t="s">
        <v>62</v>
      </c>
      <c r="D64" s="62" t="s">
        <v>161</v>
      </c>
      <c r="E64" s="62" t="s">
        <v>23</v>
      </c>
      <c r="F64" s="63" t="s">
        <v>139</v>
      </c>
      <c r="G64" s="64"/>
    </row>
    <row r="65" spans="1:7" s="23" customFormat="1" ht="16.899999999999999" customHeight="1" x14ac:dyDescent="0.25">
      <c r="A65" s="59">
        <f t="shared" si="0"/>
        <v>15</v>
      </c>
      <c r="B65" s="60" t="s">
        <v>162</v>
      </c>
      <c r="C65" s="61" t="s">
        <v>48</v>
      </c>
      <c r="D65" s="62" t="s">
        <v>33</v>
      </c>
      <c r="E65" s="62" t="s">
        <v>23</v>
      </c>
      <c r="F65" s="63" t="s">
        <v>139</v>
      </c>
      <c r="G65" s="64"/>
    </row>
    <row r="66" spans="1:7" s="23" customFormat="1" ht="16.899999999999999" customHeight="1" x14ac:dyDescent="0.25">
      <c r="A66" s="59">
        <f t="shared" si="0"/>
        <v>16</v>
      </c>
      <c r="B66" s="60" t="s">
        <v>163</v>
      </c>
      <c r="C66" s="61" t="s">
        <v>164</v>
      </c>
      <c r="D66" s="62" t="s">
        <v>152</v>
      </c>
      <c r="E66" s="62" t="s">
        <v>50</v>
      </c>
      <c r="F66" s="63" t="s">
        <v>139</v>
      </c>
      <c r="G66" s="64"/>
    </row>
    <row r="67" spans="1:7" s="23" customFormat="1" ht="16.899999999999999" customHeight="1" x14ac:dyDescent="0.25">
      <c r="A67" s="59">
        <f t="shared" si="0"/>
        <v>17</v>
      </c>
      <c r="B67" s="60" t="s">
        <v>165</v>
      </c>
      <c r="C67" s="61" t="s">
        <v>166</v>
      </c>
      <c r="D67" s="62" t="s">
        <v>71</v>
      </c>
      <c r="E67" s="62" t="s">
        <v>23</v>
      </c>
      <c r="F67" s="63" t="s">
        <v>139</v>
      </c>
      <c r="G67" s="64"/>
    </row>
    <row r="68" spans="1:7" s="23" customFormat="1" ht="16.899999999999999" customHeight="1" x14ac:dyDescent="0.25">
      <c r="A68" s="59">
        <f t="shared" si="0"/>
        <v>18</v>
      </c>
      <c r="B68" s="60" t="s">
        <v>167</v>
      </c>
      <c r="C68" s="61" t="s">
        <v>168</v>
      </c>
      <c r="D68" s="62" t="s">
        <v>169</v>
      </c>
      <c r="E68" s="62" t="s">
        <v>23</v>
      </c>
      <c r="F68" s="63" t="s">
        <v>139</v>
      </c>
      <c r="G68" s="64"/>
    </row>
    <row r="69" spans="1:7" s="23" customFormat="1" ht="16.899999999999999" customHeight="1" x14ac:dyDescent="0.25">
      <c r="A69" s="59">
        <f t="shared" si="0"/>
        <v>19</v>
      </c>
      <c r="B69" s="60" t="s">
        <v>170</v>
      </c>
      <c r="C69" s="61" t="s">
        <v>109</v>
      </c>
      <c r="D69" s="62" t="s">
        <v>169</v>
      </c>
      <c r="E69" s="62" t="s">
        <v>23</v>
      </c>
      <c r="F69" s="63" t="s">
        <v>139</v>
      </c>
      <c r="G69" s="64"/>
    </row>
    <row r="70" spans="1:7" s="23" customFormat="1" ht="16.899999999999999" customHeight="1" x14ac:dyDescent="0.25">
      <c r="A70" s="59">
        <f t="shared" si="0"/>
        <v>20</v>
      </c>
      <c r="B70" s="60" t="s">
        <v>171</v>
      </c>
      <c r="C70" s="61" t="s">
        <v>91</v>
      </c>
      <c r="D70" s="62" t="s">
        <v>169</v>
      </c>
      <c r="E70" s="62" t="s">
        <v>37</v>
      </c>
      <c r="F70" s="63" t="s">
        <v>139</v>
      </c>
      <c r="G70" s="64"/>
    </row>
    <row r="71" spans="1:7" s="23" customFormat="1" ht="16.899999999999999" customHeight="1" x14ac:dyDescent="0.25">
      <c r="A71" s="59">
        <f t="shared" si="0"/>
        <v>21</v>
      </c>
      <c r="B71" s="60" t="s">
        <v>172</v>
      </c>
      <c r="C71" s="61" t="s">
        <v>73</v>
      </c>
      <c r="D71" s="62" t="s">
        <v>173</v>
      </c>
      <c r="E71" s="62" t="s">
        <v>23</v>
      </c>
      <c r="F71" s="63" t="s">
        <v>139</v>
      </c>
      <c r="G71" s="64"/>
    </row>
    <row r="72" spans="1:7" s="23" customFormat="1" ht="16.899999999999999" customHeight="1" x14ac:dyDescent="0.25">
      <c r="A72" s="59">
        <f t="shared" si="0"/>
        <v>22</v>
      </c>
      <c r="B72" s="60" t="s">
        <v>174</v>
      </c>
      <c r="C72" s="61" t="s">
        <v>175</v>
      </c>
      <c r="D72" s="62" t="s">
        <v>176</v>
      </c>
      <c r="E72" s="62" t="s">
        <v>23</v>
      </c>
      <c r="F72" s="63" t="s">
        <v>139</v>
      </c>
      <c r="G72" s="64"/>
    </row>
    <row r="73" spans="1:7" s="23" customFormat="1" ht="16.899999999999999" customHeight="1" x14ac:dyDescent="0.25">
      <c r="A73" s="59">
        <f t="shared" si="0"/>
        <v>23</v>
      </c>
      <c r="B73" s="60" t="s">
        <v>177</v>
      </c>
      <c r="C73" s="61" t="s">
        <v>178</v>
      </c>
      <c r="D73" s="62" t="s">
        <v>179</v>
      </c>
      <c r="E73" s="62" t="s">
        <v>23</v>
      </c>
      <c r="F73" s="63" t="s">
        <v>139</v>
      </c>
      <c r="G73" s="64"/>
    </row>
    <row r="74" spans="1:7" s="23" customFormat="1" ht="16.899999999999999" customHeight="1" x14ac:dyDescent="0.25">
      <c r="A74" s="59">
        <f t="shared" si="0"/>
        <v>24</v>
      </c>
      <c r="B74" s="60" t="s">
        <v>180</v>
      </c>
      <c r="C74" s="61" t="s">
        <v>181</v>
      </c>
      <c r="D74" s="62" t="s">
        <v>182</v>
      </c>
      <c r="E74" s="62" t="s">
        <v>23</v>
      </c>
      <c r="F74" s="63" t="s">
        <v>139</v>
      </c>
      <c r="G74" s="64"/>
    </row>
    <row r="75" spans="1:7" s="23" customFormat="1" ht="16.899999999999999" customHeight="1" x14ac:dyDescent="0.25">
      <c r="A75" s="59">
        <f t="shared" si="0"/>
        <v>25</v>
      </c>
      <c r="B75" s="60" t="s">
        <v>183</v>
      </c>
      <c r="C75" s="61" t="s">
        <v>184</v>
      </c>
      <c r="D75" s="62" t="s">
        <v>185</v>
      </c>
      <c r="E75" s="62" t="s">
        <v>23</v>
      </c>
      <c r="F75" s="63" t="s">
        <v>139</v>
      </c>
      <c r="G75" s="64"/>
    </row>
    <row r="76" spans="1:7" s="80" customFormat="1" ht="16.899999999999999" customHeight="1" x14ac:dyDescent="0.25">
      <c r="A76" s="74"/>
      <c r="B76" s="75"/>
      <c r="C76" s="76"/>
      <c r="D76" s="77"/>
      <c r="E76" s="77"/>
      <c r="F76" s="81"/>
      <c r="G76" s="79"/>
    </row>
    <row r="77" spans="1:7" s="58" customFormat="1" ht="16.899999999999999" customHeight="1" x14ac:dyDescent="0.25">
      <c r="A77" s="47">
        <f t="shared" ref="A77:A122" si="1">A76+1</f>
        <v>1</v>
      </c>
      <c r="B77" s="53" t="s">
        <v>186</v>
      </c>
      <c r="C77" s="54" t="s">
        <v>187</v>
      </c>
      <c r="D77" s="55" t="s">
        <v>41</v>
      </c>
      <c r="E77" s="55" t="s">
        <v>23</v>
      </c>
      <c r="F77" s="56" t="s">
        <v>188</v>
      </c>
      <c r="G77" s="57"/>
    </row>
    <row r="78" spans="1:7" s="58" customFormat="1" ht="16.899999999999999" customHeight="1" x14ac:dyDescent="0.25">
      <c r="A78" s="47">
        <f t="shared" si="1"/>
        <v>2</v>
      </c>
      <c r="B78" s="53" t="s">
        <v>189</v>
      </c>
      <c r="C78" s="54" t="s">
        <v>190</v>
      </c>
      <c r="D78" s="55" t="s">
        <v>41</v>
      </c>
      <c r="E78" s="55" t="s">
        <v>23</v>
      </c>
      <c r="F78" s="56" t="s">
        <v>188</v>
      </c>
      <c r="G78" s="57"/>
    </row>
    <row r="79" spans="1:7" s="58" customFormat="1" ht="16.899999999999999" customHeight="1" x14ac:dyDescent="0.25">
      <c r="A79" s="47">
        <f t="shared" si="1"/>
        <v>3</v>
      </c>
      <c r="B79" s="53" t="s">
        <v>191</v>
      </c>
      <c r="C79" s="54" t="s">
        <v>192</v>
      </c>
      <c r="D79" s="55" t="s">
        <v>126</v>
      </c>
      <c r="E79" s="55" t="s">
        <v>23</v>
      </c>
      <c r="F79" s="56" t="s">
        <v>188</v>
      </c>
      <c r="G79" s="57"/>
    </row>
    <row r="80" spans="1:7" s="80" customFormat="1" ht="16.899999999999999" customHeight="1" x14ac:dyDescent="0.25">
      <c r="A80" s="74"/>
      <c r="B80" s="75"/>
      <c r="C80" s="76"/>
      <c r="D80" s="77"/>
      <c r="E80" s="77"/>
      <c r="F80" s="82"/>
      <c r="G80" s="79"/>
    </row>
    <row r="81" spans="1:7" s="23" customFormat="1" ht="16.899999999999999" customHeight="1" x14ac:dyDescent="0.25">
      <c r="A81" s="59">
        <f>A79+1</f>
        <v>4</v>
      </c>
      <c r="B81" s="60" t="s">
        <v>193</v>
      </c>
      <c r="C81" s="61" t="s">
        <v>194</v>
      </c>
      <c r="D81" s="62" t="s">
        <v>195</v>
      </c>
      <c r="E81" s="62" t="s">
        <v>23</v>
      </c>
      <c r="F81" s="63" t="s">
        <v>196</v>
      </c>
      <c r="G81" s="64"/>
    </row>
    <row r="82" spans="1:7" s="23" customFormat="1" ht="16.899999999999999" customHeight="1" x14ac:dyDescent="0.25">
      <c r="A82" s="59">
        <f t="shared" si="1"/>
        <v>5</v>
      </c>
      <c r="B82" s="60" t="s">
        <v>197</v>
      </c>
      <c r="C82" s="61" t="s">
        <v>109</v>
      </c>
      <c r="D82" s="62" t="s">
        <v>33</v>
      </c>
      <c r="E82" s="62" t="s">
        <v>23</v>
      </c>
      <c r="F82" s="63" t="s">
        <v>196</v>
      </c>
      <c r="G82" s="64"/>
    </row>
    <row r="83" spans="1:7" s="23" customFormat="1" ht="16.899999999999999" customHeight="1" x14ac:dyDescent="0.25">
      <c r="A83" s="59">
        <f t="shared" si="1"/>
        <v>6</v>
      </c>
      <c r="B83" s="60" t="s">
        <v>124</v>
      </c>
      <c r="C83" s="61" t="s">
        <v>198</v>
      </c>
      <c r="D83" s="62" t="s">
        <v>126</v>
      </c>
      <c r="E83" s="62" t="s">
        <v>23</v>
      </c>
      <c r="F83" s="63" t="s">
        <v>196</v>
      </c>
      <c r="G83" s="64"/>
    </row>
    <row r="84" spans="1:7" s="23" customFormat="1" ht="16.899999999999999" customHeight="1" x14ac:dyDescent="0.25">
      <c r="A84" s="59">
        <f t="shared" si="1"/>
        <v>7</v>
      </c>
      <c r="B84" s="60" t="s">
        <v>199</v>
      </c>
      <c r="C84" s="61" t="s">
        <v>109</v>
      </c>
      <c r="D84" s="62" t="s">
        <v>200</v>
      </c>
      <c r="E84" s="62" t="s">
        <v>23</v>
      </c>
      <c r="F84" s="63" t="s">
        <v>196</v>
      </c>
      <c r="G84" s="64"/>
    </row>
    <row r="85" spans="1:7" s="23" customFormat="1" ht="16.899999999999999" customHeight="1" x14ac:dyDescent="0.25">
      <c r="A85" s="59">
        <f t="shared" si="1"/>
        <v>8</v>
      </c>
      <c r="B85" s="60" t="s">
        <v>201</v>
      </c>
      <c r="C85" s="61" t="s">
        <v>202</v>
      </c>
      <c r="D85" s="62" t="s">
        <v>203</v>
      </c>
      <c r="E85" s="62" t="s">
        <v>23</v>
      </c>
      <c r="F85" s="63" t="s">
        <v>196</v>
      </c>
      <c r="G85" s="64"/>
    </row>
    <row r="86" spans="1:7" s="23" customFormat="1" ht="16.899999999999999" customHeight="1" x14ac:dyDescent="0.25">
      <c r="A86" s="59">
        <f t="shared" si="1"/>
        <v>9</v>
      </c>
      <c r="B86" s="60" t="s">
        <v>204</v>
      </c>
      <c r="C86" s="61" t="s">
        <v>205</v>
      </c>
      <c r="D86" s="62" t="s">
        <v>206</v>
      </c>
      <c r="E86" s="62" t="s">
        <v>23</v>
      </c>
      <c r="F86" s="63" t="s">
        <v>196</v>
      </c>
      <c r="G86" s="64"/>
    </row>
    <row r="87" spans="1:7" s="23" customFormat="1" ht="16.899999999999999" customHeight="1" x14ac:dyDescent="0.25">
      <c r="A87" s="59">
        <f t="shared" si="1"/>
        <v>10</v>
      </c>
      <c r="B87" s="60" t="s">
        <v>207</v>
      </c>
      <c r="C87" s="61" t="s">
        <v>208</v>
      </c>
      <c r="D87" s="62" t="s">
        <v>209</v>
      </c>
      <c r="E87" s="62" t="s">
        <v>37</v>
      </c>
      <c r="F87" s="63" t="s">
        <v>196</v>
      </c>
      <c r="G87" s="64"/>
    </row>
    <row r="88" spans="1:7" s="23" customFormat="1" ht="16.899999999999999" customHeight="1" x14ac:dyDescent="0.25">
      <c r="A88" s="59">
        <f t="shared" si="1"/>
        <v>11</v>
      </c>
      <c r="B88" s="60" t="s">
        <v>210</v>
      </c>
      <c r="C88" s="61" t="s">
        <v>211</v>
      </c>
      <c r="D88" s="62" t="s">
        <v>203</v>
      </c>
      <c r="E88" s="62" t="s">
        <v>37</v>
      </c>
      <c r="F88" s="63" t="s">
        <v>196</v>
      </c>
      <c r="G88" s="64"/>
    </row>
    <row r="89" spans="1:7" s="23" customFormat="1" ht="16.899999999999999" customHeight="1" x14ac:dyDescent="0.25">
      <c r="A89" s="59">
        <f t="shared" si="1"/>
        <v>12</v>
      </c>
      <c r="B89" s="60" t="s">
        <v>212</v>
      </c>
      <c r="C89" s="61" t="s">
        <v>62</v>
      </c>
      <c r="D89" s="62" t="s">
        <v>135</v>
      </c>
      <c r="E89" s="62" t="s">
        <v>23</v>
      </c>
      <c r="F89" s="63" t="s">
        <v>196</v>
      </c>
      <c r="G89" s="64"/>
    </row>
    <row r="90" spans="1:7" s="23" customFormat="1" ht="16.899999999999999" customHeight="1" x14ac:dyDescent="0.25">
      <c r="A90" s="59">
        <f t="shared" si="1"/>
        <v>13</v>
      </c>
      <c r="B90" s="60" t="s">
        <v>213</v>
      </c>
      <c r="C90" s="61" t="s">
        <v>168</v>
      </c>
      <c r="D90" s="62" t="s">
        <v>214</v>
      </c>
      <c r="E90" s="62" t="s">
        <v>23</v>
      </c>
      <c r="F90" s="63" t="s">
        <v>196</v>
      </c>
      <c r="G90" s="64"/>
    </row>
    <row r="91" spans="1:7" s="23" customFormat="1" ht="16.899999999999999" customHeight="1" x14ac:dyDescent="0.25">
      <c r="A91" s="59">
        <f t="shared" si="1"/>
        <v>14</v>
      </c>
      <c r="B91" s="60" t="s">
        <v>215</v>
      </c>
      <c r="C91" s="61" t="s">
        <v>141</v>
      </c>
      <c r="D91" s="62" t="s">
        <v>41</v>
      </c>
      <c r="E91" s="62" t="s">
        <v>23</v>
      </c>
      <c r="F91" s="63" t="s">
        <v>196</v>
      </c>
      <c r="G91" s="64"/>
    </row>
    <row r="92" spans="1:7" s="23" customFormat="1" ht="16.899999999999999" customHeight="1" x14ac:dyDescent="0.25">
      <c r="A92" s="59">
        <f t="shared" si="1"/>
        <v>15</v>
      </c>
      <c r="B92" s="60" t="s">
        <v>216</v>
      </c>
      <c r="C92" s="61" t="s">
        <v>217</v>
      </c>
      <c r="D92" s="62" t="s">
        <v>169</v>
      </c>
      <c r="E92" s="62" t="s">
        <v>23</v>
      </c>
      <c r="F92" s="63" t="s">
        <v>196</v>
      </c>
      <c r="G92" s="64"/>
    </row>
    <row r="93" spans="1:7" s="23" customFormat="1" ht="16.899999999999999" customHeight="1" x14ac:dyDescent="0.25">
      <c r="A93" s="59">
        <f t="shared" si="1"/>
        <v>16</v>
      </c>
      <c r="B93" s="60" t="s">
        <v>218</v>
      </c>
      <c r="C93" s="61" t="s">
        <v>219</v>
      </c>
      <c r="D93" s="62" t="s">
        <v>220</v>
      </c>
      <c r="E93" s="62" t="s">
        <v>23</v>
      </c>
      <c r="F93" s="63" t="s">
        <v>196</v>
      </c>
      <c r="G93" s="64"/>
    </row>
    <row r="94" spans="1:7" s="23" customFormat="1" ht="16.899999999999999" customHeight="1" x14ac:dyDescent="0.25">
      <c r="A94" s="59">
        <f t="shared" si="1"/>
        <v>17</v>
      </c>
      <c r="B94" s="60" t="s">
        <v>221</v>
      </c>
      <c r="C94" s="61" t="s">
        <v>222</v>
      </c>
      <c r="D94" s="62" t="s">
        <v>223</v>
      </c>
      <c r="E94" s="62" t="s">
        <v>23</v>
      </c>
      <c r="F94" s="63" t="s">
        <v>196</v>
      </c>
      <c r="G94" s="64"/>
    </row>
    <row r="95" spans="1:7" s="23" customFormat="1" ht="16.899999999999999" customHeight="1" x14ac:dyDescent="0.25">
      <c r="A95" s="59">
        <f t="shared" si="1"/>
        <v>18</v>
      </c>
      <c r="B95" s="60" t="s">
        <v>224</v>
      </c>
      <c r="C95" s="61" t="s">
        <v>225</v>
      </c>
      <c r="D95" s="62" t="s">
        <v>226</v>
      </c>
      <c r="E95" s="62" t="s">
        <v>23</v>
      </c>
      <c r="F95" s="63" t="s">
        <v>196</v>
      </c>
      <c r="G95" s="64"/>
    </row>
    <row r="96" spans="1:7" s="23" customFormat="1" ht="16.899999999999999" customHeight="1" x14ac:dyDescent="0.25">
      <c r="A96" s="59">
        <f t="shared" si="1"/>
        <v>19</v>
      </c>
      <c r="B96" s="60" t="s">
        <v>227</v>
      </c>
      <c r="C96" s="61" t="s">
        <v>228</v>
      </c>
      <c r="D96" s="62" t="s">
        <v>229</v>
      </c>
      <c r="E96" s="62" t="s">
        <v>23</v>
      </c>
      <c r="F96" s="63" t="s">
        <v>196</v>
      </c>
      <c r="G96" s="64"/>
    </row>
    <row r="97" spans="1:7" s="23" customFormat="1" ht="16.899999999999999" customHeight="1" x14ac:dyDescent="0.25">
      <c r="A97" s="59">
        <f t="shared" si="1"/>
        <v>20</v>
      </c>
      <c r="B97" s="60" t="s">
        <v>230</v>
      </c>
      <c r="C97" s="61" t="s">
        <v>48</v>
      </c>
      <c r="D97" s="62" t="s">
        <v>231</v>
      </c>
      <c r="E97" s="62" t="s">
        <v>23</v>
      </c>
      <c r="F97" s="63" t="s">
        <v>196</v>
      </c>
      <c r="G97" s="64"/>
    </row>
    <row r="98" spans="1:7" s="23" customFormat="1" ht="16.899999999999999" customHeight="1" x14ac:dyDescent="0.25">
      <c r="A98" s="59">
        <f t="shared" si="1"/>
        <v>21</v>
      </c>
      <c r="B98" s="60" t="s">
        <v>232</v>
      </c>
      <c r="C98" s="61" t="s">
        <v>157</v>
      </c>
      <c r="D98" s="62" t="s">
        <v>142</v>
      </c>
      <c r="E98" s="62" t="s">
        <v>37</v>
      </c>
      <c r="F98" s="63" t="s">
        <v>196</v>
      </c>
      <c r="G98" s="64"/>
    </row>
    <row r="99" spans="1:7" s="23" customFormat="1" ht="16.899999999999999" customHeight="1" x14ac:dyDescent="0.25">
      <c r="A99" s="59">
        <f t="shared" si="1"/>
        <v>22</v>
      </c>
      <c r="B99" s="60" t="s">
        <v>233</v>
      </c>
      <c r="C99" s="61" t="s">
        <v>234</v>
      </c>
      <c r="D99" s="62" t="s">
        <v>235</v>
      </c>
      <c r="E99" s="62" t="s">
        <v>23</v>
      </c>
      <c r="F99" s="63" t="s">
        <v>196</v>
      </c>
      <c r="G99" s="64"/>
    </row>
    <row r="100" spans="1:7" s="23" customFormat="1" ht="16.899999999999999" customHeight="1" x14ac:dyDescent="0.25">
      <c r="A100" s="59">
        <f t="shared" si="1"/>
        <v>23</v>
      </c>
      <c r="B100" s="60" t="s">
        <v>236</v>
      </c>
      <c r="C100" s="61" t="s">
        <v>237</v>
      </c>
      <c r="D100" s="62" t="s">
        <v>238</v>
      </c>
      <c r="E100" s="62" t="s">
        <v>23</v>
      </c>
      <c r="F100" s="63" t="s">
        <v>196</v>
      </c>
      <c r="G100" s="64"/>
    </row>
    <row r="101" spans="1:7" s="23" customFormat="1" ht="16.899999999999999" customHeight="1" x14ac:dyDescent="0.25">
      <c r="A101" s="59">
        <f t="shared" si="1"/>
        <v>24</v>
      </c>
      <c r="B101" s="60" t="s">
        <v>239</v>
      </c>
      <c r="C101" s="61" t="s">
        <v>240</v>
      </c>
      <c r="D101" s="62" t="s">
        <v>41</v>
      </c>
      <c r="E101" s="62" t="s">
        <v>23</v>
      </c>
      <c r="F101" s="63" t="s">
        <v>196</v>
      </c>
      <c r="G101" s="64"/>
    </row>
    <row r="102" spans="1:7" s="23" customFormat="1" ht="16.899999999999999" customHeight="1" x14ac:dyDescent="0.25">
      <c r="A102" s="59">
        <f t="shared" si="1"/>
        <v>25</v>
      </c>
      <c r="B102" s="60" t="s">
        <v>241</v>
      </c>
      <c r="C102" s="61" t="s">
        <v>242</v>
      </c>
      <c r="D102" s="62" t="s">
        <v>195</v>
      </c>
      <c r="E102" s="62" t="s">
        <v>23</v>
      </c>
      <c r="F102" s="63" t="s">
        <v>196</v>
      </c>
      <c r="G102" s="64"/>
    </row>
    <row r="103" spans="1:7" s="71" customFormat="1" ht="16.899999999999999" customHeight="1" x14ac:dyDescent="0.25">
      <c r="A103" s="65">
        <f t="shared" si="1"/>
        <v>26</v>
      </c>
      <c r="B103" s="66" t="s">
        <v>243</v>
      </c>
      <c r="C103" s="67" t="s">
        <v>202</v>
      </c>
      <c r="D103" s="68" t="s">
        <v>244</v>
      </c>
      <c r="E103" s="68" t="s">
        <v>23</v>
      </c>
      <c r="F103" s="69" t="s">
        <v>196</v>
      </c>
      <c r="G103" s="70" t="s">
        <v>692</v>
      </c>
    </row>
    <row r="104" spans="1:7" s="23" customFormat="1" ht="16.899999999999999" customHeight="1" x14ac:dyDescent="0.25">
      <c r="A104" s="59">
        <f>A103+1</f>
        <v>27</v>
      </c>
      <c r="B104" s="60" t="s">
        <v>189</v>
      </c>
      <c r="C104" s="61" t="s">
        <v>245</v>
      </c>
      <c r="D104" s="62" t="s">
        <v>41</v>
      </c>
      <c r="E104" s="62" t="s">
        <v>23</v>
      </c>
      <c r="F104" s="63" t="s">
        <v>196</v>
      </c>
      <c r="G104" s="64"/>
    </row>
    <row r="105" spans="1:7" s="23" customFormat="1" ht="16.899999999999999" customHeight="1" x14ac:dyDescent="0.25">
      <c r="A105" s="59">
        <f t="shared" si="1"/>
        <v>28</v>
      </c>
      <c r="B105" s="60" t="s">
        <v>246</v>
      </c>
      <c r="C105" s="61" t="s">
        <v>154</v>
      </c>
      <c r="D105" s="62" t="s">
        <v>247</v>
      </c>
      <c r="E105" s="62" t="s">
        <v>23</v>
      </c>
      <c r="F105" s="63" t="s">
        <v>196</v>
      </c>
      <c r="G105" s="64"/>
    </row>
    <row r="106" spans="1:7" s="23" customFormat="1" ht="16.899999999999999" customHeight="1" x14ac:dyDescent="0.25">
      <c r="A106" s="59">
        <f t="shared" si="1"/>
        <v>29</v>
      </c>
      <c r="B106" s="60" t="s">
        <v>248</v>
      </c>
      <c r="C106" s="61" t="s">
        <v>81</v>
      </c>
      <c r="D106" s="62" t="s">
        <v>249</v>
      </c>
      <c r="E106" s="62" t="s">
        <v>23</v>
      </c>
      <c r="F106" s="63" t="s">
        <v>196</v>
      </c>
      <c r="G106" s="64"/>
    </row>
    <row r="107" spans="1:7" s="23" customFormat="1" ht="16.899999999999999" customHeight="1" x14ac:dyDescent="0.25">
      <c r="A107" s="59">
        <f t="shared" si="1"/>
        <v>30</v>
      </c>
      <c r="B107" s="60" t="s">
        <v>250</v>
      </c>
      <c r="C107" s="61" t="s">
        <v>144</v>
      </c>
      <c r="D107" s="62" t="s">
        <v>251</v>
      </c>
      <c r="E107" s="62" t="s">
        <v>23</v>
      </c>
      <c r="F107" s="63" t="s">
        <v>196</v>
      </c>
      <c r="G107" s="64"/>
    </row>
    <row r="108" spans="1:7" s="80" customFormat="1" ht="16.899999999999999" customHeight="1" x14ac:dyDescent="0.25">
      <c r="A108" s="74"/>
      <c r="B108" s="75"/>
      <c r="C108" s="76"/>
      <c r="D108" s="77"/>
      <c r="E108" s="77"/>
      <c r="F108" s="81"/>
      <c r="G108" s="79"/>
    </row>
    <row r="109" spans="1:7" s="23" customFormat="1" ht="16.899999999999999" customHeight="1" x14ac:dyDescent="0.25">
      <c r="A109" s="59">
        <f t="shared" si="1"/>
        <v>1</v>
      </c>
      <c r="B109" s="60" t="s">
        <v>252</v>
      </c>
      <c r="C109" s="61" t="s">
        <v>242</v>
      </c>
      <c r="D109" s="62" t="s">
        <v>253</v>
      </c>
      <c r="E109" s="62" t="s">
        <v>23</v>
      </c>
      <c r="F109" s="63" t="s">
        <v>254</v>
      </c>
      <c r="G109" s="64"/>
    </row>
    <row r="110" spans="1:7" s="23" customFormat="1" ht="16.899999999999999" customHeight="1" x14ac:dyDescent="0.25">
      <c r="A110" s="59">
        <f t="shared" si="1"/>
        <v>2</v>
      </c>
      <c r="B110" s="60" t="s">
        <v>255</v>
      </c>
      <c r="C110" s="61" t="s">
        <v>228</v>
      </c>
      <c r="D110" s="62" t="s">
        <v>256</v>
      </c>
      <c r="E110" s="62" t="s">
        <v>23</v>
      </c>
      <c r="F110" s="63" t="s">
        <v>254</v>
      </c>
      <c r="G110" s="64"/>
    </row>
    <row r="111" spans="1:7" s="23" customFormat="1" ht="16.899999999999999" customHeight="1" x14ac:dyDescent="0.25">
      <c r="A111" s="59">
        <f t="shared" si="1"/>
        <v>3</v>
      </c>
      <c r="B111" s="60" t="s">
        <v>257</v>
      </c>
      <c r="C111" s="61" t="s">
        <v>258</v>
      </c>
      <c r="D111" s="62" t="s">
        <v>259</v>
      </c>
      <c r="E111" s="62" t="s">
        <v>23</v>
      </c>
      <c r="F111" s="63" t="s">
        <v>254</v>
      </c>
      <c r="G111" s="64"/>
    </row>
    <row r="112" spans="1:7" s="23" customFormat="1" ht="16.899999999999999" customHeight="1" x14ac:dyDescent="0.25">
      <c r="A112" s="59">
        <f t="shared" si="1"/>
        <v>4</v>
      </c>
      <c r="B112" s="60" t="s">
        <v>260</v>
      </c>
      <c r="C112" s="61" t="s">
        <v>168</v>
      </c>
      <c r="D112" s="62" t="s">
        <v>261</v>
      </c>
      <c r="E112" s="62" t="s">
        <v>23</v>
      </c>
      <c r="F112" s="63" t="s">
        <v>254</v>
      </c>
      <c r="G112" s="64"/>
    </row>
    <row r="113" spans="1:9" s="23" customFormat="1" ht="16.899999999999999" customHeight="1" x14ac:dyDescent="0.25">
      <c r="A113" s="59">
        <f t="shared" si="1"/>
        <v>5</v>
      </c>
      <c r="B113" s="60" t="s">
        <v>262</v>
      </c>
      <c r="C113" s="61" t="s">
        <v>263</v>
      </c>
      <c r="D113" s="62" t="s">
        <v>264</v>
      </c>
      <c r="E113" s="62" t="s">
        <v>23</v>
      </c>
      <c r="F113" s="63" t="s">
        <v>254</v>
      </c>
      <c r="G113" s="64"/>
    </row>
    <row r="114" spans="1:9" s="23" customFormat="1" ht="16.899999999999999" customHeight="1" x14ac:dyDescent="0.25">
      <c r="A114" s="59">
        <f t="shared" si="1"/>
        <v>6</v>
      </c>
      <c r="B114" s="60" t="s">
        <v>265</v>
      </c>
      <c r="C114" s="61" t="s">
        <v>266</v>
      </c>
      <c r="D114" s="62" t="s">
        <v>267</v>
      </c>
      <c r="E114" s="62" t="s">
        <v>23</v>
      </c>
      <c r="F114" s="63" t="s">
        <v>254</v>
      </c>
      <c r="G114" s="64"/>
    </row>
    <row r="115" spans="1:9" s="23" customFormat="1" ht="16.899999999999999" customHeight="1" x14ac:dyDescent="0.25">
      <c r="A115" s="59">
        <f t="shared" si="1"/>
        <v>7</v>
      </c>
      <c r="B115" s="60" t="s">
        <v>130</v>
      </c>
      <c r="C115" s="61" t="s">
        <v>198</v>
      </c>
      <c r="D115" s="62" t="s">
        <v>132</v>
      </c>
      <c r="E115" s="62" t="s">
        <v>37</v>
      </c>
      <c r="F115" s="63" t="s">
        <v>254</v>
      </c>
      <c r="G115" s="64"/>
    </row>
    <row r="116" spans="1:9" s="23" customFormat="1" ht="16.899999999999999" customHeight="1" x14ac:dyDescent="0.25">
      <c r="A116" s="59">
        <f t="shared" si="1"/>
        <v>8</v>
      </c>
      <c r="B116" s="60" t="s">
        <v>268</v>
      </c>
      <c r="C116" s="61" t="s">
        <v>269</v>
      </c>
      <c r="D116" s="62" t="s">
        <v>270</v>
      </c>
      <c r="E116" s="62" t="s">
        <v>23</v>
      </c>
      <c r="F116" s="63" t="s">
        <v>254</v>
      </c>
      <c r="G116" s="64"/>
    </row>
    <row r="117" spans="1:9" s="23" customFormat="1" ht="16.899999999999999" customHeight="1" x14ac:dyDescent="0.25">
      <c r="A117" s="59">
        <f t="shared" si="1"/>
        <v>9</v>
      </c>
      <c r="B117" s="60" t="s">
        <v>271</v>
      </c>
      <c r="C117" s="61" t="s">
        <v>272</v>
      </c>
      <c r="D117" s="62" t="s">
        <v>273</v>
      </c>
      <c r="E117" s="62" t="s">
        <v>23</v>
      </c>
      <c r="F117" s="63" t="s">
        <v>254</v>
      </c>
      <c r="G117" s="64"/>
    </row>
    <row r="118" spans="1:9" s="23" customFormat="1" ht="16.899999999999999" customHeight="1" x14ac:dyDescent="0.25">
      <c r="A118" s="59">
        <f t="shared" si="1"/>
        <v>10</v>
      </c>
      <c r="B118" s="60" t="s">
        <v>274</v>
      </c>
      <c r="C118" s="61" t="s">
        <v>275</v>
      </c>
      <c r="D118" s="62" t="s">
        <v>276</v>
      </c>
      <c r="E118" s="62" t="s">
        <v>23</v>
      </c>
      <c r="F118" s="63" t="s">
        <v>254</v>
      </c>
      <c r="G118" s="64"/>
    </row>
    <row r="119" spans="1:9" s="23" customFormat="1" ht="16.899999999999999" customHeight="1" x14ac:dyDescent="0.25">
      <c r="A119" s="59">
        <f t="shared" si="1"/>
        <v>11</v>
      </c>
      <c r="B119" s="60" t="s">
        <v>277</v>
      </c>
      <c r="C119" s="61" t="s">
        <v>278</v>
      </c>
      <c r="D119" s="62" t="s">
        <v>41</v>
      </c>
      <c r="E119" s="62" t="s">
        <v>23</v>
      </c>
      <c r="F119" s="63" t="s">
        <v>254</v>
      </c>
      <c r="G119" s="64"/>
    </row>
    <row r="120" spans="1:9" s="23" customFormat="1" ht="16.899999999999999" customHeight="1" x14ac:dyDescent="0.25">
      <c r="A120" s="59">
        <f t="shared" si="1"/>
        <v>12</v>
      </c>
      <c r="B120" s="60" t="s">
        <v>279</v>
      </c>
      <c r="C120" s="61" t="s">
        <v>154</v>
      </c>
      <c r="D120" s="62" t="s">
        <v>41</v>
      </c>
      <c r="E120" s="62" t="s">
        <v>23</v>
      </c>
      <c r="F120" s="63" t="s">
        <v>254</v>
      </c>
      <c r="G120" s="64"/>
    </row>
    <row r="121" spans="1:9" s="23" customFormat="1" ht="16.899999999999999" customHeight="1" x14ac:dyDescent="0.25">
      <c r="A121" s="59">
        <f t="shared" si="1"/>
        <v>13</v>
      </c>
      <c r="B121" s="60" t="s">
        <v>108</v>
      </c>
      <c r="C121" s="61" t="s">
        <v>208</v>
      </c>
      <c r="D121" s="62" t="s">
        <v>126</v>
      </c>
      <c r="E121" s="62" t="s">
        <v>23</v>
      </c>
      <c r="F121" s="63" t="s">
        <v>254</v>
      </c>
      <c r="G121" s="64"/>
    </row>
    <row r="122" spans="1:9" s="23" customFormat="1" ht="16.899999999999999" customHeight="1" x14ac:dyDescent="0.25">
      <c r="A122" s="59">
        <f t="shared" si="1"/>
        <v>14</v>
      </c>
      <c r="B122" s="60" t="s">
        <v>280</v>
      </c>
      <c r="C122" s="61" t="s">
        <v>275</v>
      </c>
      <c r="D122" s="62" t="s">
        <v>281</v>
      </c>
      <c r="E122" s="62" t="s">
        <v>23</v>
      </c>
      <c r="F122" s="63" t="s">
        <v>254</v>
      </c>
      <c r="G122" s="64"/>
    </row>
    <row r="123" spans="1:9" s="23" customFormat="1" ht="16.899999999999999" customHeight="1" x14ac:dyDescent="0.25">
      <c r="A123" s="59"/>
      <c r="B123" s="60"/>
      <c r="C123" s="61"/>
      <c r="D123" s="62"/>
      <c r="E123" s="62"/>
      <c r="F123" s="63"/>
      <c r="G123" s="64"/>
    </row>
    <row r="124" spans="1:9" ht="16.899999999999999" customHeight="1" x14ac:dyDescent="0.2">
      <c r="A124" s="7"/>
      <c r="B124" s="8"/>
      <c r="C124" s="9"/>
      <c r="D124" s="10"/>
      <c r="E124" s="10"/>
      <c r="F124" s="10"/>
      <c r="G124" s="10"/>
      <c r="H124" s="11"/>
      <c r="I124" s="6"/>
    </row>
    <row r="125" spans="1:9" ht="7.15" customHeight="1" x14ac:dyDescent="0.2">
      <c r="A125" s="12"/>
      <c r="B125" s="13"/>
      <c r="C125" s="13"/>
      <c r="D125" s="14"/>
      <c r="E125" s="13"/>
      <c r="F125" s="13"/>
      <c r="G125" s="13"/>
      <c r="H125" s="15"/>
      <c r="I125" s="5"/>
    </row>
  </sheetData>
  <sheetProtection selectLockedCells="1" selectUnlockedCells="1"/>
  <mergeCells count="1">
    <mergeCell ref="D1:H1"/>
  </mergeCells>
  <printOptions horizontalCentered="1"/>
  <pageMargins left="0.67" right="0.6692913385826772" top="0.59055118110236227" bottom="0.59055118110236227" header="0" footer="0"/>
  <pageSetup paperSize="9" firstPageNumber="0" fitToHeight="4" orientation="portrait" r:id="rId1"/>
  <headerFooter alignWithMargins="0"/>
  <rowBreaks count="2" manualBreakCount="2">
    <brk id="49" max="8" man="1"/>
    <brk id="9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Masters 121kms</vt:lpstr>
      <vt:lpstr>Masters 71kms</vt:lpstr>
      <vt:lpstr>'Masters 121kms'!Zone_d_impression</vt:lpstr>
      <vt:lpstr>'Masters 71kms'!Zone_d_impression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DESCHASEAUX</dc:creator>
  <cp:lastModifiedBy>Jean Michel RICHEFORT</cp:lastModifiedBy>
  <cp:lastPrinted>2026-05-04T12:25:05Z</cp:lastPrinted>
  <dcterms:created xsi:type="dcterms:W3CDTF">2026-05-04T12:19:32Z</dcterms:created>
  <dcterms:modified xsi:type="dcterms:W3CDTF">2026-05-05T06:35:18Z</dcterms:modified>
</cp:coreProperties>
</file>